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definedNames>
    <definedName name="_xlnm._FilterDatabase" localSheetId="0" hidden="1">Sheet1!$A$2:$H$143</definedName>
  </definedNames>
  <calcPr calcId="144525"/>
</workbook>
</file>

<file path=xl/sharedStrings.xml><?xml version="1.0" encoding="utf-8"?>
<sst xmlns="http://schemas.openxmlformats.org/spreadsheetml/2006/main" count="418" uniqueCount="331">
  <si>
    <t>2021-2022-1领导干部听课情况汇总表</t>
  </si>
  <si>
    <t>序号</t>
  </si>
  <si>
    <t>部门/学院</t>
  </si>
  <si>
    <t>听课人</t>
  </si>
  <si>
    <t>职务</t>
  </si>
  <si>
    <t>听课节数</t>
  </si>
  <si>
    <t>备注</t>
  </si>
  <si>
    <t>校领导</t>
  </si>
  <si>
    <t>蒋云良</t>
  </si>
  <si>
    <t>校长，党委副书记</t>
  </si>
  <si>
    <t>金佩华</t>
  </si>
  <si>
    <t>党委书记</t>
  </si>
  <si>
    <t>潘音</t>
  </si>
  <si>
    <t>副校长、党委委员</t>
  </si>
  <si>
    <t>任伟海</t>
  </si>
  <si>
    <t>党委委员、纪委书记</t>
  </si>
  <si>
    <t>陈永华</t>
  </si>
  <si>
    <t>党委副书记</t>
  </si>
  <si>
    <t>丁敢真</t>
  </si>
  <si>
    <t>李庆峰</t>
  </si>
  <si>
    <t>副校长</t>
  </si>
  <si>
    <t>舒志定</t>
  </si>
  <si>
    <t xml:space="preserve">党委办公室            校长办公室                   发展规划处                  高等教育研究所                  档案馆 </t>
  </si>
  <si>
    <t>劳士健</t>
  </si>
  <si>
    <t>校党委委员，党委办公室、校长办公室主任</t>
  </si>
  <si>
    <t>朱洪斌</t>
  </si>
  <si>
    <t>党委办公室、校长办公室副主任，档案馆馆长（兼）</t>
  </si>
  <si>
    <t>周晓虹</t>
  </si>
  <si>
    <t>发展规划处处长，党委办公室、校长办公室副主任</t>
  </si>
  <si>
    <t>李章程</t>
  </si>
  <si>
    <t>发展规划处副处长、教育评估中心主任</t>
  </si>
  <si>
    <t>马骁</t>
  </si>
  <si>
    <t>发展规划处副处长</t>
  </si>
  <si>
    <t>组织部                统战部</t>
  </si>
  <si>
    <t>何小青</t>
  </si>
  <si>
    <t>校党委委员，党委组织部、党委统战部部长</t>
  </si>
  <si>
    <t>沈国丰</t>
  </si>
  <si>
    <t>校纪委委员，机关党委书记、党委组织部副部长</t>
  </si>
  <si>
    <t>毕玉凤</t>
  </si>
  <si>
    <t>党委组织部、党委统战部副部长</t>
  </si>
  <si>
    <t>宣传部                文明办                 新闻中心</t>
  </si>
  <si>
    <t>杜宁</t>
  </si>
  <si>
    <t>校党委委员，党委宣传部、党委教师工作部部长，文明办主任</t>
  </si>
  <si>
    <t>俞卫良</t>
  </si>
  <si>
    <t>党委宣传部、党委教师工作部副部长，文明办副主任</t>
  </si>
  <si>
    <t>程龙</t>
  </si>
  <si>
    <t>党委宣传部副部长、新闻中心主任</t>
  </si>
  <si>
    <t>/</t>
  </si>
  <si>
    <t>北京挂职</t>
  </si>
  <si>
    <t>纪委办公室            监察审计处</t>
  </si>
  <si>
    <t>张跃飞</t>
  </si>
  <si>
    <t>校纪委副书记，纪检监察室、巡察工作办公室主任</t>
  </si>
  <si>
    <t>顾红光</t>
  </si>
  <si>
    <t>纪检监察室、巡察工作办公室副主任</t>
  </si>
  <si>
    <t>沈陈锋</t>
  </si>
  <si>
    <t>附属第一医院党委委员、纪委书记，校纪检监察室副主任（兼）</t>
  </si>
  <si>
    <t>附属医院任职</t>
  </si>
  <si>
    <t>人事处                退休教工管理处</t>
  </si>
  <si>
    <t>唐笑敏</t>
  </si>
  <si>
    <t>人事处、退休教工管理处处长，科技处处长</t>
  </si>
  <si>
    <t>傅学可</t>
  </si>
  <si>
    <t>离退休党总支书记、退休教工管理处副处长（兼）</t>
  </si>
  <si>
    <t>叶莉</t>
  </si>
  <si>
    <t>人事处副处长、党委教师工作部副部长，校工会副主席（兼）</t>
  </si>
  <si>
    <t>俞金</t>
  </si>
  <si>
    <t>人事处副处长</t>
  </si>
  <si>
    <t>党委学生工作部
人民武装部
学生处
招生就业办</t>
  </si>
  <si>
    <t>黄薇</t>
  </si>
  <si>
    <t>党委学生工作部部长、学生处处长、人民武装部部长，招生就业办公室主任（兼），校妇联主席</t>
  </si>
  <si>
    <t>许金凤</t>
  </si>
  <si>
    <t>党委学生工作部副部长、学生处副处长、人民武装部副部长</t>
  </si>
  <si>
    <t>李新乐</t>
  </si>
  <si>
    <t>党委学生工作部副部长、学生处副处长，招生就业办公室副主任（兼）</t>
  </si>
  <si>
    <t>郭胜</t>
  </si>
  <si>
    <t>研究生院
党委研究生院工作部</t>
  </si>
  <si>
    <t>祁亨年</t>
  </si>
  <si>
    <t>研究生院院长、学科建设处处长</t>
  </si>
  <si>
    <t>傅晓萍</t>
  </si>
  <si>
    <t>党委研究生工作部部长，研究生院副院长（兼）</t>
  </si>
  <si>
    <t>冯火红</t>
  </si>
  <si>
    <t>研究生院副院长</t>
  </si>
  <si>
    <t>彭健</t>
  </si>
  <si>
    <t>党委研究生工作部副部长、学科建设处副处长</t>
  </si>
  <si>
    <t>教务处 教师教育办公室                   教师教学发展中心</t>
  </si>
  <si>
    <t>唐卫宁</t>
  </si>
  <si>
    <t>教务处处长</t>
  </si>
  <si>
    <t>徐云杰</t>
  </si>
  <si>
    <t>教务处副处长、教师教学发展中心主任</t>
  </si>
  <si>
    <t>岳慧兰</t>
  </si>
  <si>
    <t>教务处副处长、教师教育办公室主任</t>
  </si>
  <si>
    <t>周静</t>
  </si>
  <si>
    <t>教务处副处长</t>
  </si>
  <si>
    <t>科技处</t>
  </si>
  <si>
    <t>何小勤</t>
  </si>
  <si>
    <t>科技处副处长</t>
  </si>
  <si>
    <t>人文社科处</t>
  </si>
  <si>
    <t>张永梅</t>
  </si>
  <si>
    <t>人文社科处副处长</t>
  </si>
  <si>
    <t>社会合作处
校友联络办公室</t>
  </si>
  <si>
    <t>刘世峰</t>
  </si>
  <si>
    <t>社会合作处处长、校友联络办公室主任</t>
  </si>
  <si>
    <t>潘国祥</t>
  </si>
  <si>
    <t>社会合作处副处长</t>
  </si>
  <si>
    <t>金美兰</t>
  </si>
  <si>
    <t>社会合作处副处长、校友联络办公室副主任</t>
  </si>
  <si>
    <t>外事处                国际学院</t>
  </si>
  <si>
    <t>章东飞</t>
  </si>
  <si>
    <t>外事处、国际学院党总支书记、国际学院副院长（兼）</t>
  </si>
  <si>
    <t>王萍</t>
  </si>
  <si>
    <t>外事处副处长、港澳台办公室副主任、国际学院副院长兼汉语国际推广办公室副主任（主持工作），外事处、国际学院党总支委员</t>
  </si>
  <si>
    <t>李姬花</t>
  </si>
  <si>
    <t>汉语国际推广办公室副主任，兼阿塞拜疆语言大学孔子学院中方院长（享受中层正职待遇）</t>
  </si>
  <si>
    <t>常驻阿塞拜疆</t>
  </si>
  <si>
    <t>施杭</t>
  </si>
  <si>
    <t>国际学院副院长、党总支委员</t>
  </si>
  <si>
    <t>实验室管理处</t>
  </si>
  <si>
    <t>邵圣文</t>
  </si>
  <si>
    <t>实验室管理处处长</t>
  </si>
  <si>
    <t>刘艳鑫</t>
  </si>
  <si>
    <t>实验室管理处副处长</t>
  </si>
  <si>
    <t>计划财务处</t>
  </si>
  <si>
    <t>黄宪伟</t>
  </si>
  <si>
    <t>计划财务处处长</t>
  </si>
  <si>
    <t>周芦慧</t>
  </si>
  <si>
    <t>计划财务处副处长、采购管理办公室主任</t>
  </si>
  <si>
    <t>审计处</t>
  </si>
  <si>
    <t>邱升齐</t>
  </si>
  <si>
    <t>校纪委委员，审计处处长</t>
  </si>
  <si>
    <t>信息技术中心</t>
  </si>
  <si>
    <t>胡水星</t>
  </si>
  <si>
    <t>信息技术中心主任</t>
  </si>
  <si>
    <t>杨小明</t>
  </si>
  <si>
    <t>信息技术中心副主任</t>
  </si>
  <si>
    <t>保卫处</t>
  </si>
  <si>
    <t>成永军</t>
  </si>
  <si>
    <t>保卫处处长</t>
  </si>
  <si>
    <t>沈卫</t>
  </si>
  <si>
    <t>保卫处副处长</t>
  </si>
  <si>
    <t>校园建设处</t>
  </si>
  <si>
    <t>潘会祥</t>
  </si>
  <si>
    <t>校园建设处处长</t>
  </si>
  <si>
    <t>赵连丰</t>
  </si>
  <si>
    <t>校园建设处副处长</t>
  </si>
  <si>
    <t>公共事务管理处</t>
  </si>
  <si>
    <t>夏秀琴</t>
  </si>
  <si>
    <t>公共事务管理处处长</t>
  </si>
  <si>
    <t>王倩</t>
  </si>
  <si>
    <t>公共事务管理处副处长、采购中心主任</t>
  </si>
  <si>
    <t>工会</t>
  </si>
  <si>
    <t>王海华</t>
  </si>
  <si>
    <t>校纪委委员，工会常务副主席（正处级）</t>
  </si>
  <si>
    <t>团委</t>
  </si>
  <si>
    <t>管雪娇</t>
  </si>
  <si>
    <t>校团委书记</t>
  </si>
  <si>
    <t>张水强</t>
  </si>
  <si>
    <t>校团委副书记（正科级）</t>
  </si>
  <si>
    <t>学报编辑部</t>
  </si>
  <si>
    <t>刘东</t>
  </si>
  <si>
    <t>学报编辑部主任</t>
  </si>
  <si>
    <t>魏嵘</t>
  </si>
  <si>
    <t>学报编辑部副主任</t>
  </si>
  <si>
    <t>继续教育学院</t>
  </si>
  <si>
    <t>季志</t>
  </si>
  <si>
    <t>继续教育学院院长、党总支书记</t>
  </si>
  <si>
    <t>刘战慧</t>
  </si>
  <si>
    <t>继续教育学院副院长</t>
  </si>
  <si>
    <t>方君亮</t>
  </si>
  <si>
    <t>继续教育学院党总支副书记</t>
  </si>
  <si>
    <t>图书馆</t>
  </si>
  <si>
    <t>王伦光</t>
  </si>
  <si>
    <t>图书馆馆长、党总支副书记（兼）</t>
  </si>
  <si>
    <t>章晓强</t>
  </si>
  <si>
    <t>图书馆党总支书记，副馆长（兼）</t>
  </si>
  <si>
    <t>杜文超</t>
  </si>
  <si>
    <t>图书馆副馆长、党总支委员</t>
  </si>
  <si>
    <t>后勤服务中心</t>
  </si>
  <si>
    <t>甘顺良</t>
  </si>
  <si>
    <t>后勤服务中心主任，兼党总支副书记、后勤服务有限公司总经理</t>
  </si>
  <si>
    <t>叶明泉</t>
  </si>
  <si>
    <t>后勤服务中心党总支书记、副主任（兼）</t>
  </si>
  <si>
    <t>陆伟成</t>
  </si>
  <si>
    <t>后勤服务中心副主任、党总支委员，兼后勤服务有限公司副总经理</t>
  </si>
  <si>
    <t>田儿</t>
  </si>
  <si>
    <t>后勤服务中心副主任、党总支委员</t>
  </si>
  <si>
    <t>安定书院、创新创业学院</t>
  </si>
  <si>
    <t>顾永跟</t>
  </si>
  <si>
    <t>安定书院、创新创业学院执行院长、党总支副书记</t>
  </si>
  <si>
    <t>谢杭</t>
  </si>
  <si>
    <t>安定书院、创新创业学院党总支书记、副院长</t>
  </si>
  <si>
    <t>吕小芬</t>
  </si>
  <si>
    <t>安定书院、创新创业学院副院长、党总支委员</t>
  </si>
  <si>
    <t>许莹莹</t>
  </si>
  <si>
    <t>安定书院、创新创业学院党总支副书记</t>
  </si>
  <si>
    <t>经济管理学院</t>
  </si>
  <si>
    <t>周建华</t>
  </si>
  <si>
    <t>经济管理学院院长、党委副书记</t>
  </si>
  <si>
    <t>沈江龙</t>
  </si>
  <si>
    <t>经济管理学院党委书记、副院长</t>
  </si>
  <si>
    <t>唐洪雷</t>
  </si>
  <si>
    <t>经济管理学院副院长、党委委员</t>
  </si>
  <si>
    <t>杨振华</t>
  </si>
  <si>
    <t>黄翠红</t>
  </si>
  <si>
    <t>经济管理学院党委委员、专职纪委书记</t>
  </si>
  <si>
    <t>杨林林</t>
  </si>
  <si>
    <t>经济管理学院党委副书记</t>
  </si>
  <si>
    <t>马克思主义学院</t>
  </si>
  <si>
    <t>吴凡明</t>
  </si>
  <si>
    <t>马克思主义学院院长、党总支副书记</t>
  </si>
  <si>
    <t>沈敏华</t>
  </si>
  <si>
    <t>马克思主义学院党总支书记、副院长</t>
  </si>
  <si>
    <t>李秀娟</t>
  </si>
  <si>
    <t>马克思主义学院副院长、党总支委员</t>
  </si>
  <si>
    <t>成晓</t>
  </si>
  <si>
    <t>马克思主义学院党总支副书记、纪委书记（兼）</t>
  </si>
  <si>
    <t>教师教育学院</t>
  </si>
  <si>
    <t>刘世清</t>
  </si>
  <si>
    <t>教师教育学院院长、党委副书记</t>
  </si>
  <si>
    <t>何阅雄</t>
  </si>
  <si>
    <t>教师教育学院党委书记、副院长</t>
  </si>
  <si>
    <t>李茂森</t>
  </si>
  <si>
    <t>教师教育学院副院长、党委委员</t>
  </si>
  <si>
    <t>任强</t>
  </si>
  <si>
    <t>朱竞</t>
  </si>
  <si>
    <t>教师教育学院党委副书记、纪委书记（兼）</t>
  </si>
  <si>
    <t>体育学院</t>
  </si>
  <si>
    <t>俞大伟</t>
  </si>
  <si>
    <t>体育学院院长、党总支副书记</t>
  </si>
  <si>
    <t>沈健</t>
  </si>
  <si>
    <t>体育学院党总支书记、副院长</t>
  </si>
  <si>
    <t>庞国庆</t>
  </si>
  <si>
    <t>体育学院副院长、党总支委员</t>
  </si>
  <si>
    <t>刘炼</t>
  </si>
  <si>
    <t>马德华</t>
  </si>
  <si>
    <t>体育学院党总支副书记、纪委书记（兼）</t>
  </si>
  <si>
    <t>人文学院</t>
  </si>
  <si>
    <t>王绍峰</t>
  </si>
  <si>
    <t>人文学院院长、党委副书记</t>
  </si>
  <si>
    <t>蔡振春</t>
  </si>
  <si>
    <t>人文学院党委书记、副院长</t>
  </si>
  <si>
    <t>刘旭青</t>
  </si>
  <si>
    <t>人文学院副院长、党委委员</t>
  </si>
  <si>
    <t>鲁卫东</t>
  </si>
  <si>
    <t>沈雁</t>
  </si>
  <si>
    <t>人文学院党委副书记、纪委书记（兼）</t>
  </si>
  <si>
    <t>外国语学院</t>
  </si>
  <si>
    <t>初良龙</t>
  </si>
  <si>
    <t>外国语学院院长、党委副书记</t>
  </si>
  <si>
    <t>韩祥临</t>
  </si>
  <si>
    <t>外国语学院党委书记、副院长</t>
  </si>
  <si>
    <t>张永平</t>
  </si>
  <si>
    <t>外国语学院副院长、党委委员</t>
  </si>
  <si>
    <t>李冰</t>
  </si>
  <si>
    <t>外国语学院副院长</t>
  </si>
  <si>
    <t>邹鑫</t>
  </si>
  <si>
    <t>外国语学院党委副书记、纪委书记（兼）</t>
  </si>
  <si>
    <t>艺术学院</t>
  </si>
  <si>
    <t>鲁海峰</t>
  </si>
  <si>
    <t>艺术学院院长</t>
  </si>
  <si>
    <t>宣玉梅</t>
  </si>
  <si>
    <t>艺术学院党委书记、副院长</t>
  </si>
  <si>
    <t>鲁立</t>
  </si>
  <si>
    <t>艺术学院副院长、党委委员</t>
  </si>
  <si>
    <t>韩超</t>
  </si>
  <si>
    <t>高昌明</t>
  </si>
  <si>
    <t>艺术学院党委副书记、纪委书记（兼）</t>
  </si>
  <si>
    <t>理学院</t>
  </si>
  <si>
    <t>沈彩万</t>
  </si>
  <si>
    <t>理学院院长</t>
  </si>
  <si>
    <t>朱静</t>
  </si>
  <si>
    <t>理学院党委书记、副院长</t>
  </si>
  <si>
    <t>唐矛宁</t>
  </si>
  <si>
    <t>理学院副院长、党委委员</t>
  </si>
  <si>
    <t>毛俊雯</t>
  </si>
  <si>
    <t>李永强</t>
  </si>
  <si>
    <t>理学院党委副书记、纪委书记（兼）</t>
  </si>
  <si>
    <t>信息工程学院</t>
  </si>
  <si>
    <t>胡文军</t>
  </si>
  <si>
    <t>信息工程学院院长、党委副书记</t>
  </si>
  <si>
    <t>省委党校学习</t>
  </si>
  <si>
    <t>陈利华</t>
  </si>
  <si>
    <t>信息工程学院党委书记、副院长</t>
  </si>
  <si>
    <t>黄旭</t>
  </si>
  <si>
    <t>信息工程学院副院长、党委委员</t>
  </si>
  <si>
    <t>张永</t>
  </si>
  <si>
    <t>信息工程学院副院长（聘任）、党委委员</t>
  </si>
  <si>
    <t>项瑜</t>
  </si>
  <si>
    <t>信息工程学院党委副书记、纪委书记（兼）</t>
  </si>
  <si>
    <t>工学院</t>
  </si>
  <si>
    <t>唐培松</t>
  </si>
  <si>
    <t>工学院院长、党委副书记</t>
  </si>
  <si>
    <t>潘新华</t>
  </si>
  <si>
    <t>工学院党委书记、副院长</t>
  </si>
  <si>
    <t>吕春燕</t>
  </si>
  <si>
    <t>工学院副院长、党委委员</t>
  </si>
  <si>
    <t>马志勇</t>
  </si>
  <si>
    <t>工学院副院长</t>
  </si>
  <si>
    <t>刘媛媛</t>
  </si>
  <si>
    <t>工学院党委副书记、纪委书记（兼）</t>
  </si>
  <si>
    <t>生命科学学院</t>
  </si>
  <si>
    <t>王桦</t>
  </si>
  <si>
    <t>生命科学学院院长（聘任）、党委副书记</t>
  </si>
  <si>
    <t>杨洁</t>
  </si>
  <si>
    <t>校纪委委员，生命科学学院党委书记、副院长</t>
  </si>
  <si>
    <t>邵朝纲</t>
  </si>
  <si>
    <t>生命科学学院副院长、党委委员</t>
  </si>
  <si>
    <t>吴成龙</t>
  </si>
  <si>
    <t>曹羌琴</t>
  </si>
  <si>
    <t>生命科学学院党委副书记、纪委书记（兼）</t>
  </si>
  <si>
    <t>医学院、护理学院</t>
  </si>
  <si>
    <t>卢东民</t>
  </si>
  <si>
    <t>医学院、护理学院院长、党委副书记</t>
  </si>
  <si>
    <t>钮富荣</t>
  </si>
  <si>
    <t>医学院、护理学院党委书记、副院长</t>
  </si>
  <si>
    <t>姚金兰</t>
  </si>
  <si>
    <t>医学院、护理学院副院长</t>
  </si>
  <si>
    <t>周洪昌</t>
  </si>
  <si>
    <t>姚韵靓</t>
  </si>
  <si>
    <t>医学院、护理学院副院长、党委委员</t>
  </si>
  <si>
    <t>李战琴</t>
  </si>
  <si>
    <t>医学院、护理学院党委副书记</t>
  </si>
  <si>
    <t>赵玲玲</t>
  </si>
  <si>
    <t>医学院、护理学院党委委员、专职纪委书记</t>
  </si>
  <si>
    <t>3</t>
  </si>
  <si>
    <t>7</t>
  </si>
  <si>
    <t>6</t>
  </si>
  <si>
    <t>2</t>
  </si>
  <si>
    <t>5</t>
  </si>
  <si>
    <t>10</t>
  </si>
  <si>
    <t>1</t>
  </si>
  <si>
    <t>4</t>
  </si>
  <si>
    <t>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</si>
</sst>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171A1D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5" fillId="20" borderId="2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3"/>
  <sheetViews>
    <sheetView tabSelected="1" topLeftCell="A132" workbookViewId="0">
      <selection activeCell="C10" sqref="C10"/>
    </sheetView>
  </sheetViews>
  <sheetFormatPr defaultColWidth="9" defaultRowHeight="14.25" outlineLevelCol="7"/>
  <cols>
    <col min="1" max="1" width="7.375" style="2" customWidth="1"/>
    <col min="2" max="2" width="19.875" style="3" customWidth="1"/>
    <col min="3" max="3" width="9" style="2"/>
    <col min="4" max="4" width="33.5" style="2" customWidth="1"/>
    <col min="5" max="5" width="12.875" style="4" customWidth="1"/>
    <col min="6" max="6" width="12.625" style="2" customWidth="1"/>
    <col min="7" max="16383" width="9" style="2"/>
  </cols>
  <sheetData>
    <row r="1" ht="29" customHeight="1" spans="1:8">
      <c r="A1" s="5" t="s">
        <v>0</v>
      </c>
      <c r="B1" s="5"/>
      <c r="C1" s="5"/>
      <c r="D1" s="5"/>
      <c r="E1" s="5"/>
      <c r="F1" s="5"/>
      <c r="G1" s="6"/>
      <c r="H1" s="6"/>
    </row>
    <row r="2" s="2" customFormat="1" ht="3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6"/>
      <c r="H2" s="6"/>
    </row>
    <row r="3" s="2" customFormat="1" spans="1:8">
      <c r="A3" s="8">
        <v>1</v>
      </c>
      <c r="B3" s="8" t="s">
        <v>7</v>
      </c>
      <c r="C3" s="9" t="s">
        <v>8</v>
      </c>
      <c r="D3" s="8" t="s">
        <v>9</v>
      </c>
      <c r="E3" s="10">
        <v>2</v>
      </c>
      <c r="F3" s="11"/>
      <c r="G3" s="6"/>
      <c r="H3" s="6"/>
    </row>
    <row r="4" s="2" customFormat="1" spans="1:8">
      <c r="A4" s="8">
        <v>2</v>
      </c>
      <c r="B4" s="8"/>
      <c r="C4" s="9" t="s">
        <v>10</v>
      </c>
      <c r="D4" s="8" t="s">
        <v>11</v>
      </c>
      <c r="E4" s="10">
        <v>2</v>
      </c>
      <c r="F4" s="11"/>
      <c r="G4" s="6"/>
      <c r="H4" s="6"/>
    </row>
    <row r="5" s="2" customFormat="1" spans="1:8">
      <c r="A5" s="8">
        <v>3</v>
      </c>
      <c r="B5" s="8"/>
      <c r="C5" s="9" t="s">
        <v>12</v>
      </c>
      <c r="D5" s="8" t="s">
        <v>13</v>
      </c>
      <c r="E5" s="10">
        <v>2</v>
      </c>
      <c r="F5" s="11"/>
      <c r="G5" s="6"/>
      <c r="H5" s="6"/>
    </row>
    <row r="6" s="2" customFormat="1" spans="1:8">
      <c r="A6" s="8">
        <v>4</v>
      </c>
      <c r="B6" s="8"/>
      <c r="C6" s="9" t="s">
        <v>14</v>
      </c>
      <c r="D6" s="8" t="s">
        <v>15</v>
      </c>
      <c r="E6" s="10">
        <v>3</v>
      </c>
      <c r="F6" s="11"/>
      <c r="G6" s="6"/>
      <c r="H6" s="6"/>
    </row>
    <row r="7" s="2" customFormat="1" spans="1:8">
      <c r="A7" s="8">
        <v>5</v>
      </c>
      <c r="B7" s="8"/>
      <c r="C7" s="9" t="s">
        <v>16</v>
      </c>
      <c r="D7" s="8" t="s">
        <v>17</v>
      </c>
      <c r="E7" s="10">
        <v>3</v>
      </c>
      <c r="F7" s="11"/>
      <c r="G7" s="6"/>
      <c r="H7" s="6"/>
    </row>
    <row r="8" s="2" customFormat="1" spans="1:8">
      <c r="A8" s="8">
        <v>6</v>
      </c>
      <c r="B8" s="8"/>
      <c r="C8" s="9" t="s">
        <v>18</v>
      </c>
      <c r="D8" s="8" t="s">
        <v>17</v>
      </c>
      <c r="E8" s="10">
        <v>5</v>
      </c>
      <c r="F8" s="11"/>
      <c r="G8" s="6"/>
      <c r="H8" s="6"/>
    </row>
    <row r="9" s="2" customFormat="1" spans="1:8">
      <c r="A9" s="8">
        <v>7</v>
      </c>
      <c r="B9" s="8"/>
      <c r="C9" s="9" t="s">
        <v>19</v>
      </c>
      <c r="D9" s="8" t="s">
        <v>20</v>
      </c>
      <c r="E9" s="10">
        <v>2</v>
      </c>
      <c r="F9" s="11"/>
      <c r="G9" s="6"/>
      <c r="H9" s="6"/>
    </row>
    <row r="10" s="2" customFormat="1" spans="1:8">
      <c r="A10" s="8">
        <v>8</v>
      </c>
      <c r="B10" s="8"/>
      <c r="C10" s="9" t="s">
        <v>21</v>
      </c>
      <c r="D10" s="8" t="s">
        <v>13</v>
      </c>
      <c r="E10" s="10">
        <v>7</v>
      </c>
      <c r="F10" s="11"/>
      <c r="G10" s="6"/>
      <c r="H10" s="6"/>
    </row>
    <row r="11" s="2" customFormat="1" ht="28.5" spans="1:8">
      <c r="A11" s="8">
        <v>9</v>
      </c>
      <c r="B11" s="8" t="s">
        <v>22</v>
      </c>
      <c r="C11" s="8" t="s">
        <v>23</v>
      </c>
      <c r="D11" s="8" t="s">
        <v>24</v>
      </c>
      <c r="E11" s="10">
        <v>3</v>
      </c>
      <c r="F11" s="11"/>
      <c r="G11" s="6"/>
      <c r="H11" s="6"/>
    </row>
    <row r="12" s="2" customFormat="1" ht="15" customHeight="1" spans="1:8">
      <c r="A12" s="8">
        <v>10</v>
      </c>
      <c r="B12" s="8"/>
      <c r="C12" s="8" t="s">
        <v>25</v>
      </c>
      <c r="D12" s="8" t="s">
        <v>26</v>
      </c>
      <c r="E12" s="10">
        <v>3</v>
      </c>
      <c r="F12" s="11"/>
      <c r="G12" s="6"/>
      <c r="H12" s="6"/>
    </row>
    <row r="13" s="2" customFormat="1" ht="28.5" spans="1:8">
      <c r="A13" s="8">
        <v>11</v>
      </c>
      <c r="B13" s="8"/>
      <c r="C13" s="8" t="s">
        <v>27</v>
      </c>
      <c r="D13" s="8" t="s">
        <v>28</v>
      </c>
      <c r="E13" s="10">
        <v>3</v>
      </c>
      <c r="F13" s="11"/>
      <c r="G13" s="6"/>
      <c r="H13" s="6"/>
    </row>
    <row r="14" s="2" customFormat="1" ht="28.5" spans="1:8">
      <c r="A14" s="8">
        <v>12</v>
      </c>
      <c r="B14" s="8"/>
      <c r="C14" s="8" t="s">
        <v>29</v>
      </c>
      <c r="D14" s="8" t="s">
        <v>30</v>
      </c>
      <c r="E14" s="10" t="str">
        <f>VLOOKUP(C14,Sheet2!A:B,2,0)</f>
        <v>6</v>
      </c>
      <c r="F14" s="11"/>
      <c r="G14" s="6"/>
      <c r="H14" s="6"/>
    </row>
    <row r="15" s="2" customFormat="1" spans="1:8">
      <c r="A15" s="8">
        <v>13</v>
      </c>
      <c r="B15" s="8"/>
      <c r="C15" s="8" t="s">
        <v>31</v>
      </c>
      <c r="D15" s="8" t="s">
        <v>32</v>
      </c>
      <c r="E15" s="10" t="str">
        <f>VLOOKUP(C15,Sheet2!A:B,2,0)</f>
        <v>3</v>
      </c>
      <c r="F15" s="11"/>
      <c r="G15" s="6"/>
      <c r="H15" s="6"/>
    </row>
    <row r="16" s="2" customFormat="1" ht="28.5" spans="1:8">
      <c r="A16" s="8">
        <v>14</v>
      </c>
      <c r="B16" s="8" t="s">
        <v>33</v>
      </c>
      <c r="C16" s="8" t="s">
        <v>34</v>
      </c>
      <c r="D16" s="8" t="s">
        <v>35</v>
      </c>
      <c r="E16" s="10">
        <v>3</v>
      </c>
      <c r="F16" s="11"/>
      <c r="G16" s="6"/>
      <c r="H16" s="6"/>
    </row>
    <row r="17" s="2" customFormat="1" ht="28.5" spans="1:8">
      <c r="A17" s="8">
        <v>15</v>
      </c>
      <c r="B17" s="8"/>
      <c r="C17" s="8" t="s">
        <v>36</v>
      </c>
      <c r="D17" s="8" t="s">
        <v>37</v>
      </c>
      <c r="E17" s="10">
        <v>6</v>
      </c>
      <c r="F17" s="11"/>
      <c r="G17" s="6"/>
      <c r="H17" s="6"/>
    </row>
    <row r="18" s="2" customFormat="1" spans="1:8">
      <c r="A18" s="8">
        <v>16</v>
      </c>
      <c r="B18" s="8"/>
      <c r="C18" s="8" t="s">
        <v>38</v>
      </c>
      <c r="D18" s="8" t="s">
        <v>39</v>
      </c>
      <c r="E18" s="10" t="str">
        <f>VLOOKUP(C18,Sheet2!A:B,2,0)</f>
        <v>3</v>
      </c>
      <c r="F18" s="11"/>
      <c r="G18" s="6"/>
      <c r="H18" s="6"/>
    </row>
    <row r="19" s="2" customFormat="1" ht="28.5" spans="1:8">
      <c r="A19" s="8">
        <v>17</v>
      </c>
      <c r="B19" s="8" t="s">
        <v>40</v>
      </c>
      <c r="C19" s="8" t="s">
        <v>41</v>
      </c>
      <c r="D19" s="8" t="s">
        <v>42</v>
      </c>
      <c r="E19" s="10">
        <v>3</v>
      </c>
      <c r="F19" s="11"/>
      <c r="G19" s="6"/>
      <c r="H19" s="6"/>
    </row>
    <row r="20" s="2" customFormat="1" ht="28.5" spans="1:8">
      <c r="A20" s="8">
        <v>18</v>
      </c>
      <c r="B20" s="8"/>
      <c r="C20" s="8" t="s">
        <v>43</v>
      </c>
      <c r="D20" s="8" t="s">
        <v>44</v>
      </c>
      <c r="E20" s="10">
        <v>3</v>
      </c>
      <c r="F20" s="11"/>
      <c r="G20" s="6"/>
      <c r="H20" s="6"/>
    </row>
    <row r="21" s="2" customFormat="1" spans="1:8">
      <c r="A21" s="8">
        <v>19</v>
      </c>
      <c r="B21" s="8"/>
      <c r="C21" s="8" t="s">
        <v>45</v>
      </c>
      <c r="D21" s="8" t="s">
        <v>46</v>
      </c>
      <c r="E21" s="10" t="s">
        <v>47</v>
      </c>
      <c r="F21" s="12" t="s">
        <v>48</v>
      </c>
      <c r="G21" s="6"/>
      <c r="H21" s="6"/>
    </row>
    <row r="22" s="2" customFormat="1" ht="28.5" spans="1:8">
      <c r="A22" s="8">
        <v>20</v>
      </c>
      <c r="B22" s="8" t="s">
        <v>49</v>
      </c>
      <c r="C22" s="8" t="s">
        <v>50</v>
      </c>
      <c r="D22" s="8" t="s">
        <v>51</v>
      </c>
      <c r="E22" s="10">
        <v>3</v>
      </c>
      <c r="F22" s="11"/>
      <c r="G22" s="6"/>
      <c r="H22" s="6"/>
    </row>
    <row r="23" s="2" customFormat="1" ht="28.5" spans="1:8">
      <c r="A23" s="8">
        <v>21</v>
      </c>
      <c r="B23" s="8"/>
      <c r="C23" s="8" t="s">
        <v>52</v>
      </c>
      <c r="D23" s="8" t="s">
        <v>53</v>
      </c>
      <c r="E23" s="10" t="str">
        <f>VLOOKUP(C23,Sheet2!A:B,2,0)</f>
        <v>3</v>
      </c>
      <c r="F23" s="11"/>
      <c r="G23" s="6"/>
      <c r="H23" s="6"/>
    </row>
    <row r="24" s="2" customFormat="1" ht="28.5" spans="1:8">
      <c r="A24" s="8">
        <v>22</v>
      </c>
      <c r="B24" s="8"/>
      <c r="C24" s="8" t="s">
        <v>54</v>
      </c>
      <c r="D24" s="8" t="s">
        <v>55</v>
      </c>
      <c r="E24" s="10" t="s">
        <v>47</v>
      </c>
      <c r="F24" s="11" t="s">
        <v>56</v>
      </c>
      <c r="G24" s="6"/>
      <c r="H24" s="6"/>
    </row>
    <row r="25" s="2" customFormat="1" ht="28.5" spans="1:8">
      <c r="A25" s="8">
        <v>23</v>
      </c>
      <c r="B25" s="8" t="s">
        <v>57</v>
      </c>
      <c r="C25" s="8" t="s">
        <v>58</v>
      </c>
      <c r="D25" s="8" t="s">
        <v>59</v>
      </c>
      <c r="E25" s="10">
        <v>5</v>
      </c>
      <c r="F25" s="11"/>
      <c r="G25" s="6"/>
      <c r="H25" s="6"/>
    </row>
    <row r="26" s="2" customFormat="1" ht="28.5" spans="1:8">
      <c r="A26" s="8">
        <v>24</v>
      </c>
      <c r="B26" s="8"/>
      <c r="C26" s="8" t="s">
        <v>60</v>
      </c>
      <c r="D26" s="8" t="s">
        <v>61</v>
      </c>
      <c r="E26" s="10">
        <v>5</v>
      </c>
      <c r="F26" s="11"/>
      <c r="G26" s="6"/>
      <c r="H26" s="6"/>
    </row>
    <row r="27" s="2" customFormat="1" ht="28.5" spans="1:8">
      <c r="A27" s="8">
        <v>25</v>
      </c>
      <c r="B27" s="8"/>
      <c r="C27" s="8" t="s">
        <v>62</v>
      </c>
      <c r="D27" s="8" t="s">
        <v>63</v>
      </c>
      <c r="E27" s="10">
        <v>4</v>
      </c>
      <c r="F27" s="11"/>
      <c r="G27" s="6"/>
      <c r="H27" s="6"/>
    </row>
    <row r="28" s="2" customFormat="1" spans="1:8">
      <c r="A28" s="8">
        <v>26</v>
      </c>
      <c r="B28" s="8"/>
      <c r="C28" s="8" t="s">
        <v>64</v>
      </c>
      <c r="D28" s="8" t="s">
        <v>65</v>
      </c>
      <c r="E28" s="10" t="str">
        <f>VLOOKUP(C28,Sheet2!A:B,2,0)</f>
        <v>3</v>
      </c>
      <c r="F28" s="11"/>
      <c r="G28" s="6"/>
      <c r="H28" s="6"/>
    </row>
    <row r="29" s="2" customFormat="1" ht="42.75" spans="1:8">
      <c r="A29" s="8">
        <v>27</v>
      </c>
      <c r="B29" s="8" t="s">
        <v>66</v>
      </c>
      <c r="C29" s="8" t="s">
        <v>67</v>
      </c>
      <c r="D29" s="8" t="s">
        <v>68</v>
      </c>
      <c r="E29" s="10">
        <v>4</v>
      </c>
      <c r="F29" s="11"/>
      <c r="G29" s="6"/>
      <c r="H29" s="6"/>
    </row>
    <row r="30" s="2" customFormat="1" ht="28.5" spans="1:8">
      <c r="A30" s="8">
        <v>28</v>
      </c>
      <c r="B30" s="8"/>
      <c r="C30" s="8" t="s">
        <v>69</v>
      </c>
      <c r="D30" s="8" t="s">
        <v>70</v>
      </c>
      <c r="E30" s="10">
        <v>4</v>
      </c>
      <c r="F30" s="11"/>
      <c r="G30" s="6"/>
      <c r="H30" s="6"/>
    </row>
    <row r="31" s="2" customFormat="1" ht="42.75" spans="1:8">
      <c r="A31" s="8">
        <v>29</v>
      </c>
      <c r="B31" s="8"/>
      <c r="C31" s="8" t="s">
        <v>71</v>
      </c>
      <c r="D31" s="8" t="s">
        <v>72</v>
      </c>
      <c r="E31" s="10" t="str">
        <f>VLOOKUP(C31,Sheet2!A:B,2,0)</f>
        <v>3</v>
      </c>
      <c r="F31" s="11"/>
      <c r="G31" s="6"/>
      <c r="H31" s="6"/>
    </row>
    <row r="32" s="2" customFormat="1" ht="42.75" spans="1:8">
      <c r="A32" s="8">
        <v>30</v>
      </c>
      <c r="B32" s="8"/>
      <c r="C32" s="8" t="s">
        <v>73</v>
      </c>
      <c r="D32" s="8" t="s">
        <v>72</v>
      </c>
      <c r="E32" s="10">
        <v>4</v>
      </c>
      <c r="F32" s="11"/>
      <c r="G32" s="6"/>
      <c r="H32" s="6"/>
    </row>
    <row r="33" s="2" customFormat="1" spans="1:8">
      <c r="A33" s="8">
        <v>31</v>
      </c>
      <c r="B33" s="8" t="s">
        <v>74</v>
      </c>
      <c r="C33" s="8" t="s">
        <v>75</v>
      </c>
      <c r="D33" s="8" t="s">
        <v>76</v>
      </c>
      <c r="E33" s="10">
        <v>4</v>
      </c>
      <c r="F33" s="11"/>
      <c r="G33" s="6"/>
      <c r="H33" s="6"/>
    </row>
    <row r="34" s="2" customFormat="1" ht="28.5" spans="1:8">
      <c r="A34" s="8">
        <v>32</v>
      </c>
      <c r="B34" s="8"/>
      <c r="C34" s="8" t="s">
        <v>77</v>
      </c>
      <c r="D34" s="8" t="s">
        <v>78</v>
      </c>
      <c r="E34" s="10">
        <v>5</v>
      </c>
      <c r="F34" s="11"/>
      <c r="G34" s="6"/>
      <c r="H34" s="6"/>
    </row>
    <row r="35" s="2" customFormat="1" spans="1:8">
      <c r="A35" s="8">
        <v>33</v>
      </c>
      <c r="B35" s="8"/>
      <c r="C35" s="8" t="s">
        <v>79</v>
      </c>
      <c r="D35" s="8" t="s">
        <v>80</v>
      </c>
      <c r="E35" s="10">
        <v>5</v>
      </c>
      <c r="F35" s="11"/>
      <c r="G35" s="6"/>
      <c r="H35" s="6"/>
    </row>
    <row r="36" s="2" customFormat="1" ht="28.5" spans="1:8">
      <c r="A36" s="8">
        <v>34</v>
      </c>
      <c r="B36" s="8"/>
      <c r="C36" s="8" t="s">
        <v>81</v>
      </c>
      <c r="D36" s="8" t="s">
        <v>82</v>
      </c>
      <c r="E36" s="10">
        <v>4</v>
      </c>
      <c r="F36" s="11"/>
      <c r="G36" s="6"/>
      <c r="H36" s="6"/>
    </row>
    <row r="37" s="2" customFormat="1" spans="1:8">
      <c r="A37" s="8">
        <v>35</v>
      </c>
      <c r="B37" s="8" t="s">
        <v>83</v>
      </c>
      <c r="C37" s="8" t="s">
        <v>84</v>
      </c>
      <c r="D37" s="8" t="s">
        <v>85</v>
      </c>
      <c r="E37" s="10">
        <v>6</v>
      </c>
      <c r="F37" s="11"/>
      <c r="G37" s="6"/>
      <c r="H37" s="6"/>
    </row>
    <row r="38" s="2" customFormat="1" ht="28.5" spans="1:8">
      <c r="A38" s="8">
        <v>36</v>
      </c>
      <c r="B38" s="8"/>
      <c r="C38" s="8" t="s">
        <v>86</v>
      </c>
      <c r="D38" s="8" t="s">
        <v>87</v>
      </c>
      <c r="E38" s="10">
        <v>3</v>
      </c>
      <c r="F38" s="11"/>
      <c r="G38" s="6"/>
      <c r="H38" s="6"/>
    </row>
    <row r="39" s="2" customFormat="1" ht="28.5" spans="1:8">
      <c r="A39" s="8">
        <v>37</v>
      </c>
      <c r="B39" s="8"/>
      <c r="C39" s="8" t="s">
        <v>88</v>
      </c>
      <c r="D39" s="8" t="s">
        <v>89</v>
      </c>
      <c r="E39" s="10">
        <v>6</v>
      </c>
      <c r="F39" s="11"/>
      <c r="G39" s="6"/>
      <c r="H39" s="6"/>
    </row>
    <row r="40" s="2" customFormat="1" spans="1:8">
      <c r="A40" s="8">
        <v>38</v>
      </c>
      <c r="B40" s="8"/>
      <c r="C40" s="8" t="s">
        <v>90</v>
      </c>
      <c r="D40" s="8" t="s">
        <v>91</v>
      </c>
      <c r="E40" s="10" t="str">
        <f>VLOOKUP(C40,Sheet2!A:B,2,0)</f>
        <v>7</v>
      </c>
      <c r="F40" s="11"/>
      <c r="G40" s="6"/>
      <c r="H40" s="6"/>
    </row>
    <row r="41" s="2" customFormat="1" spans="1:8">
      <c r="A41" s="8">
        <v>39</v>
      </c>
      <c r="B41" s="8" t="s">
        <v>92</v>
      </c>
      <c r="C41" s="8" t="s">
        <v>93</v>
      </c>
      <c r="D41" s="8" t="s">
        <v>94</v>
      </c>
      <c r="E41" s="10">
        <v>3</v>
      </c>
      <c r="F41" s="11"/>
      <c r="G41" s="6"/>
      <c r="H41" s="6"/>
    </row>
    <row r="42" s="2" customFormat="1" spans="1:8">
      <c r="A42" s="8">
        <v>40</v>
      </c>
      <c r="B42" s="8" t="s">
        <v>95</v>
      </c>
      <c r="C42" s="8" t="s">
        <v>96</v>
      </c>
      <c r="D42" s="8" t="s">
        <v>97</v>
      </c>
      <c r="E42" s="10">
        <v>5</v>
      </c>
      <c r="F42" s="11"/>
      <c r="G42" s="6"/>
      <c r="H42" s="6"/>
    </row>
    <row r="43" s="2" customFormat="1" ht="28.5" spans="1:8">
      <c r="A43" s="8">
        <v>41</v>
      </c>
      <c r="B43" s="8" t="s">
        <v>98</v>
      </c>
      <c r="C43" s="8" t="s">
        <v>99</v>
      </c>
      <c r="D43" s="8" t="s">
        <v>100</v>
      </c>
      <c r="E43" s="10">
        <v>3</v>
      </c>
      <c r="F43" s="11"/>
      <c r="G43" s="6"/>
      <c r="H43" s="6"/>
    </row>
    <row r="44" s="2" customFormat="1" spans="1:8">
      <c r="A44" s="8">
        <v>42</v>
      </c>
      <c r="B44" s="8"/>
      <c r="C44" s="8" t="s">
        <v>101</v>
      </c>
      <c r="D44" s="8" t="s">
        <v>102</v>
      </c>
      <c r="E44" s="10">
        <v>3</v>
      </c>
      <c r="F44" s="11"/>
      <c r="G44" s="6"/>
      <c r="H44" s="6"/>
    </row>
    <row r="45" s="2" customFormat="1" ht="28.5" spans="1:8">
      <c r="A45" s="8">
        <v>43</v>
      </c>
      <c r="B45" s="8"/>
      <c r="C45" s="8" t="s">
        <v>103</v>
      </c>
      <c r="D45" s="8" t="s">
        <v>104</v>
      </c>
      <c r="E45" s="10">
        <v>3</v>
      </c>
      <c r="F45" s="11"/>
      <c r="G45" s="6"/>
      <c r="H45" s="6"/>
    </row>
    <row r="46" s="2" customFormat="1" ht="28.5" spans="1:8">
      <c r="A46" s="8">
        <v>44</v>
      </c>
      <c r="B46" s="8" t="s">
        <v>105</v>
      </c>
      <c r="C46" s="8" t="s">
        <v>106</v>
      </c>
      <c r="D46" s="8" t="s">
        <v>107</v>
      </c>
      <c r="E46" s="10">
        <v>6</v>
      </c>
      <c r="F46" s="11"/>
      <c r="G46" s="6"/>
      <c r="H46" s="6"/>
    </row>
    <row r="47" s="2" customFormat="1" ht="57" spans="1:8">
      <c r="A47" s="8">
        <v>45</v>
      </c>
      <c r="B47" s="8"/>
      <c r="C47" s="8" t="s">
        <v>108</v>
      </c>
      <c r="D47" s="8" t="s">
        <v>109</v>
      </c>
      <c r="E47" s="10">
        <v>5</v>
      </c>
      <c r="F47" s="11"/>
      <c r="G47" s="6"/>
      <c r="H47" s="6"/>
    </row>
    <row r="48" s="2" customFormat="1" ht="42.75" spans="1:8">
      <c r="A48" s="8">
        <v>46</v>
      </c>
      <c r="B48" s="8"/>
      <c r="C48" s="8" t="s">
        <v>110</v>
      </c>
      <c r="D48" s="8" t="s">
        <v>111</v>
      </c>
      <c r="E48" s="10" t="s">
        <v>47</v>
      </c>
      <c r="F48" s="10" t="s">
        <v>112</v>
      </c>
      <c r="G48" s="6"/>
      <c r="H48" s="6"/>
    </row>
    <row r="49" s="2" customFormat="1" spans="1:8">
      <c r="A49" s="8">
        <v>47</v>
      </c>
      <c r="B49" s="8"/>
      <c r="C49" s="8" t="s">
        <v>113</v>
      </c>
      <c r="D49" s="8" t="s">
        <v>114</v>
      </c>
      <c r="E49" s="10">
        <v>3</v>
      </c>
      <c r="F49" s="11"/>
      <c r="G49" s="6"/>
      <c r="H49" s="6"/>
    </row>
    <row r="50" s="2" customFormat="1" spans="1:8">
      <c r="A50" s="8">
        <v>48</v>
      </c>
      <c r="B50" s="8" t="s">
        <v>115</v>
      </c>
      <c r="C50" s="8" t="s">
        <v>116</v>
      </c>
      <c r="D50" s="8" t="s">
        <v>117</v>
      </c>
      <c r="E50" s="10" t="str">
        <f>VLOOKUP(C50,Sheet2!A:B,2,0)</f>
        <v>3</v>
      </c>
      <c r="F50" s="11"/>
      <c r="G50" s="6"/>
      <c r="H50" s="6"/>
    </row>
    <row r="51" s="2" customFormat="1" spans="1:8">
      <c r="A51" s="8">
        <v>49</v>
      </c>
      <c r="B51" s="8"/>
      <c r="C51" s="8" t="s">
        <v>118</v>
      </c>
      <c r="D51" s="8" t="s">
        <v>119</v>
      </c>
      <c r="E51" s="10" t="str">
        <f>VLOOKUP(C51,Sheet2!A:B,2,0)</f>
        <v>3</v>
      </c>
      <c r="F51" s="11"/>
      <c r="G51" s="6"/>
      <c r="H51" s="6"/>
    </row>
    <row r="52" s="2" customFormat="1" spans="1:8">
      <c r="A52" s="8">
        <v>50</v>
      </c>
      <c r="B52" s="8" t="s">
        <v>120</v>
      </c>
      <c r="C52" s="8" t="s">
        <v>121</v>
      </c>
      <c r="D52" s="8" t="s">
        <v>122</v>
      </c>
      <c r="E52" s="10">
        <v>4</v>
      </c>
      <c r="F52" s="11"/>
      <c r="G52" s="6"/>
      <c r="H52" s="6"/>
    </row>
    <row r="53" s="2" customFormat="1" ht="28.5" spans="1:8">
      <c r="A53" s="8">
        <v>51</v>
      </c>
      <c r="B53" s="8"/>
      <c r="C53" s="8" t="s">
        <v>123</v>
      </c>
      <c r="D53" s="8" t="s">
        <v>124</v>
      </c>
      <c r="E53" s="10">
        <v>4</v>
      </c>
      <c r="F53" s="11"/>
      <c r="G53" s="6"/>
      <c r="H53" s="6"/>
    </row>
    <row r="54" s="2" customFormat="1" spans="1:8">
      <c r="A54" s="8">
        <v>52</v>
      </c>
      <c r="B54" s="8" t="s">
        <v>125</v>
      </c>
      <c r="C54" s="8" t="s">
        <v>126</v>
      </c>
      <c r="D54" s="8" t="s">
        <v>127</v>
      </c>
      <c r="E54" s="10">
        <v>3</v>
      </c>
      <c r="F54" s="11"/>
      <c r="G54" s="6"/>
      <c r="H54" s="6"/>
    </row>
    <row r="55" s="2" customFormat="1" spans="1:8">
      <c r="A55" s="8">
        <v>53</v>
      </c>
      <c r="B55" s="8" t="s">
        <v>128</v>
      </c>
      <c r="C55" s="8" t="s">
        <v>129</v>
      </c>
      <c r="D55" s="8" t="s">
        <v>130</v>
      </c>
      <c r="E55" s="10">
        <v>5</v>
      </c>
      <c r="F55" s="11"/>
      <c r="G55" s="6"/>
      <c r="H55" s="6"/>
    </row>
    <row r="56" s="2" customFormat="1" spans="1:8">
      <c r="A56" s="8">
        <v>54</v>
      </c>
      <c r="B56" s="8"/>
      <c r="C56" s="8" t="s">
        <v>131</v>
      </c>
      <c r="D56" s="8" t="s">
        <v>132</v>
      </c>
      <c r="E56" s="10" t="str">
        <f>VLOOKUP(C56,Sheet2!A:B,2,0)</f>
        <v>5</v>
      </c>
      <c r="F56" s="11"/>
      <c r="G56" s="6"/>
      <c r="H56" s="6"/>
    </row>
    <row r="57" s="2" customFormat="1" spans="1:8">
      <c r="A57" s="8">
        <v>55</v>
      </c>
      <c r="B57" s="8" t="s">
        <v>133</v>
      </c>
      <c r="C57" s="8" t="s">
        <v>134</v>
      </c>
      <c r="D57" s="8" t="s">
        <v>135</v>
      </c>
      <c r="E57" s="10" t="str">
        <f>VLOOKUP(C57,Sheet2!A:B,2,0)</f>
        <v>3</v>
      </c>
      <c r="F57" s="11"/>
      <c r="G57" s="6"/>
      <c r="H57" s="6"/>
    </row>
    <row r="58" s="2" customFormat="1" spans="1:8">
      <c r="A58" s="8">
        <v>56</v>
      </c>
      <c r="B58" s="8"/>
      <c r="C58" s="8" t="s">
        <v>136</v>
      </c>
      <c r="D58" s="8" t="s">
        <v>137</v>
      </c>
      <c r="E58" s="10" t="str">
        <f>VLOOKUP(C58,Sheet2!A:B,2,0)</f>
        <v>4</v>
      </c>
      <c r="F58" s="11"/>
      <c r="G58" s="6"/>
      <c r="H58" s="6"/>
    </row>
    <row r="59" s="2" customFormat="1" spans="1:8">
      <c r="A59" s="8">
        <v>57</v>
      </c>
      <c r="B59" s="8" t="s">
        <v>138</v>
      </c>
      <c r="C59" s="8" t="s">
        <v>139</v>
      </c>
      <c r="D59" s="8" t="s">
        <v>140</v>
      </c>
      <c r="E59" s="10">
        <v>3</v>
      </c>
      <c r="F59" s="11"/>
      <c r="G59" s="6"/>
      <c r="H59" s="6"/>
    </row>
    <row r="60" s="2" customFormat="1" spans="1:8">
      <c r="A60" s="8">
        <v>58</v>
      </c>
      <c r="B60" s="8"/>
      <c r="C60" s="8" t="s">
        <v>141</v>
      </c>
      <c r="D60" s="8" t="s">
        <v>142</v>
      </c>
      <c r="E60" s="10">
        <v>3</v>
      </c>
      <c r="F60" s="11"/>
      <c r="G60" s="6"/>
      <c r="H60" s="6"/>
    </row>
    <row r="61" s="2" customFormat="1" spans="1:8">
      <c r="A61" s="8">
        <v>59</v>
      </c>
      <c r="B61" s="8" t="s">
        <v>143</v>
      </c>
      <c r="C61" s="8" t="s">
        <v>144</v>
      </c>
      <c r="D61" s="8" t="s">
        <v>145</v>
      </c>
      <c r="E61" s="10">
        <v>3</v>
      </c>
      <c r="F61" s="11"/>
      <c r="G61" s="6"/>
      <c r="H61" s="6"/>
    </row>
    <row r="62" s="2" customFormat="1" ht="28.5" spans="1:8">
      <c r="A62" s="8">
        <v>60</v>
      </c>
      <c r="B62" s="8"/>
      <c r="C62" s="8" t="s">
        <v>146</v>
      </c>
      <c r="D62" s="8" t="s">
        <v>147</v>
      </c>
      <c r="E62" s="10" t="str">
        <f>VLOOKUP(C62,Sheet2!A:B,2,0)</f>
        <v>3</v>
      </c>
      <c r="F62" s="11"/>
      <c r="G62" s="6"/>
      <c r="H62" s="6"/>
    </row>
    <row r="63" s="2" customFormat="1" ht="28.5" spans="1:8">
      <c r="A63" s="8">
        <v>61</v>
      </c>
      <c r="B63" s="8" t="s">
        <v>148</v>
      </c>
      <c r="C63" s="8" t="s">
        <v>149</v>
      </c>
      <c r="D63" s="8" t="s">
        <v>150</v>
      </c>
      <c r="E63" s="10">
        <v>3</v>
      </c>
      <c r="F63" s="11"/>
      <c r="G63" s="6"/>
      <c r="H63" s="6"/>
    </row>
    <row r="64" s="2" customFormat="1" spans="1:8">
      <c r="A64" s="8">
        <v>62</v>
      </c>
      <c r="B64" s="8" t="s">
        <v>151</v>
      </c>
      <c r="C64" s="8" t="s">
        <v>152</v>
      </c>
      <c r="D64" s="8" t="s">
        <v>153</v>
      </c>
      <c r="E64" s="10">
        <v>5</v>
      </c>
      <c r="F64" s="11"/>
      <c r="G64" s="6"/>
      <c r="H64" s="6"/>
    </row>
    <row r="65" s="2" customFormat="1" spans="1:8">
      <c r="A65" s="8">
        <v>63</v>
      </c>
      <c r="B65" s="8"/>
      <c r="C65" s="8" t="s">
        <v>154</v>
      </c>
      <c r="D65" s="8" t="s">
        <v>155</v>
      </c>
      <c r="E65" s="10">
        <v>6</v>
      </c>
      <c r="F65" s="11"/>
      <c r="G65" s="6"/>
      <c r="H65" s="6"/>
    </row>
    <row r="66" s="2" customFormat="1" spans="1:8">
      <c r="A66" s="8">
        <v>64</v>
      </c>
      <c r="B66" s="8" t="s">
        <v>156</v>
      </c>
      <c r="C66" s="8" t="s">
        <v>157</v>
      </c>
      <c r="D66" s="8" t="s">
        <v>158</v>
      </c>
      <c r="E66" s="10">
        <v>6</v>
      </c>
      <c r="F66" s="11"/>
      <c r="G66" s="6"/>
      <c r="H66" s="6"/>
    </row>
    <row r="67" s="2" customFormat="1" spans="1:8">
      <c r="A67" s="8">
        <v>65</v>
      </c>
      <c r="B67" s="8"/>
      <c r="C67" s="8" t="s">
        <v>159</v>
      </c>
      <c r="D67" s="8" t="s">
        <v>160</v>
      </c>
      <c r="E67" s="10">
        <v>3</v>
      </c>
      <c r="F67" s="11"/>
      <c r="G67" s="6"/>
      <c r="H67" s="6"/>
    </row>
    <row r="68" s="2" customFormat="1" spans="1:8">
      <c r="A68" s="8">
        <v>66</v>
      </c>
      <c r="B68" s="8" t="s">
        <v>161</v>
      </c>
      <c r="C68" s="8" t="s">
        <v>162</v>
      </c>
      <c r="D68" s="8" t="s">
        <v>163</v>
      </c>
      <c r="E68" s="10">
        <v>2</v>
      </c>
      <c r="F68" s="11"/>
      <c r="G68" s="6"/>
      <c r="H68" s="6"/>
    </row>
    <row r="69" s="2" customFormat="1" spans="1:8">
      <c r="A69" s="8">
        <v>67</v>
      </c>
      <c r="B69" s="8"/>
      <c r="C69" s="8" t="s">
        <v>164</v>
      </c>
      <c r="D69" s="8" t="s">
        <v>165</v>
      </c>
      <c r="E69" s="10">
        <v>6</v>
      </c>
      <c r="F69" s="11"/>
      <c r="G69" s="6"/>
      <c r="H69" s="6"/>
    </row>
    <row r="70" s="2" customFormat="1" spans="1:8">
      <c r="A70" s="8">
        <v>68</v>
      </c>
      <c r="B70" s="8"/>
      <c r="C70" s="8" t="s">
        <v>166</v>
      </c>
      <c r="D70" s="8" t="s">
        <v>167</v>
      </c>
      <c r="E70" s="10" t="str">
        <f>VLOOKUP(C70,Sheet2!A:B,2,0)</f>
        <v>3</v>
      </c>
      <c r="F70" s="11"/>
      <c r="G70" s="6"/>
      <c r="H70" s="6"/>
    </row>
    <row r="71" s="2" customFormat="1" spans="1:8">
      <c r="A71" s="8">
        <v>69</v>
      </c>
      <c r="B71" s="8" t="s">
        <v>168</v>
      </c>
      <c r="C71" s="8" t="s">
        <v>169</v>
      </c>
      <c r="D71" s="8" t="s">
        <v>170</v>
      </c>
      <c r="E71" s="10">
        <v>3</v>
      </c>
      <c r="F71" s="11"/>
      <c r="G71" s="6"/>
      <c r="H71" s="6"/>
    </row>
    <row r="72" s="2" customFormat="1" spans="1:8">
      <c r="A72" s="8">
        <v>70</v>
      </c>
      <c r="B72" s="8"/>
      <c r="C72" s="8" t="s">
        <v>171</v>
      </c>
      <c r="D72" s="8" t="s">
        <v>172</v>
      </c>
      <c r="E72" s="10">
        <v>3</v>
      </c>
      <c r="F72" s="11"/>
      <c r="G72" s="6"/>
      <c r="H72" s="6"/>
    </row>
    <row r="73" s="2" customFormat="1" spans="1:8">
      <c r="A73" s="8">
        <v>71</v>
      </c>
      <c r="B73" s="8"/>
      <c r="C73" s="8" t="s">
        <v>173</v>
      </c>
      <c r="D73" s="8" t="s">
        <v>174</v>
      </c>
      <c r="E73" s="10">
        <v>4</v>
      </c>
      <c r="F73" s="11"/>
      <c r="G73" s="6"/>
      <c r="H73" s="6"/>
    </row>
    <row r="74" s="2" customFormat="1" ht="28.5" spans="1:8">
      <c r="A74" s="8">
        <v>72</v>
      </c>
      <c r="B74" s="8" t="s">
        <v>175</v>
      </c>
      <c r="C74" s="8" t="s">
        <v>176</v>
      </c>
      <c r="D74" s="8" t="s">
        <v>177</v>
      </c>
      <c r="E74" s="10">
        <v>4</v>
      </c>
      <c r="F74" s="11"/>
      <c r="G74" s="6"/>
      <c r="H74" s="6"/>
    </row>
    <row r="75" s="2" customFormat="1" ht="28.5" spans="1:8">
      <c r="A75" s="8">
        <v>73</v>
      </c>
      <c r="B75" s="8"/>
      <c r="C75" s="8" t="s">
        <v>178</v>
      </c>
      <c r="D75" s="8" t="s">
        <v>179</v>
      </c>
      <c r="E75" s="10">
        <v>4</v>
      </c>
      <c r="F75" s="11"/>
      <c r="G75" s="6"/>
      <c r="H75" s="6"/>
    </row>
    <row r="76" s="2" customFormat="1" ht="28.5" spans="1:8">
      <c r="A76" s="8">
        <v>74</v>
      </c>
      <c r="B76" s="8"/>
      <c r="C76" s="8" t="s">
        <v>180</v>
      </c>
      <c r="D76" s="8" t="s">
        <v>181</v>
      </c>
      <c r="E76" s="10">
        <v>4</v>
      </c>
      <c r="F76" s="11"/>
      <c r="G76" s="6"/>
      <c r="H76" s="6"/>
    </row>
    <row r="77" s="2" customFormat="1" spans="1:8">
      <c r="A77" s="8">
        <v>75</v>
      </c>
      <c r="B77" s="8"/>
      <c r="C77" s="8" t="s">
        <v>182</v>
      </c>
      <c r="D77" s="8" t="s">
        <v>183</v>
      </c>
      <c r="E77" s="10">
        <v>6</v>
      </c>
      <c r="F77" s="11"/>
      <c r="G77" s="6"/>
      <c r="H77" s="6"/>
    </row>
    <row r="78" s="2" customFormat="1" ht="28.5" spans="1:8">
      <c r="A78" s="8">
        <v>76</v>
      </c>
      <c r="B78" s="8" t="s">
        <v>184</v>
      </c>
      <c r="C78" s="8" t="s">
        <v>185</v>
      </c>
      <c r="D78" s="8" t="s">
        <v>186</v>
      </c>
      <c r="E78" s="10">
        <v>3</v>
      </c>
      <c r="F78" s="11"/>
      <c r="G78" s="6"/>
      <c r="H78" s="6"/>
    </row>
    <row r="79" s="2" customFormat="1" ht="28.5" spans="1:8">
      <c r="A79" s="8">
        <v>77</v>
      </c>
      <c r="B79" s="8"/>
      <c r="C79" s="8" t="s">
        <v>187</v>
      </c>
      <c r="D79" s="8" t="s">
        <v>188</v>
      </c>
      <c r="E79" s="10">
        <v>3</v>
      </c>
      <c r="F79" s="11"/>
      <c r="G79" s="6"/>
      <c r="H79" s="6"/>
    </row>
    <row r="80" s="2" customFormat="1" ht="28.5" spans="1:8">
      <c r="A80" s="8">
        <v>78</v>
      </c>
      <c r="B80" s="8"/>
      <c r="C80" s="8" t="s">
        <v>189</v>
      </c>
      <c r="D80" s="8" t="s">
        <v>190</v>
      </c>
      <c r="E80" s="10">
        <v>6</v>
      </c>
      <c r="F80" s="11"/>
      <c r="G80" s="6"/>
      <c r="H80" s="6"/>
    </row>
    <row r="81" s="2" customFormat="1" ht="28.5" spans="1:8">
      <c r="A81" s="8">
        <v>79</v>
      </c>
      <c r="B81" s="8"/>
      <c r="C81" s="8" t="s">
        <v>191</v>
      </c>
      <c r="D81" s="8" t="s">
        <v>192</v>
      </c>
      <c r="E81" s="10">
        <v>3</v>
      </c>
      <c r="F81" s="11"/>
      <c r="G81" s="6"/>
      <c r="H81" s="6"/>
    </row>
    <row r="82" s="2" customFormat="1" spans="1:8">
      <c r="A82" s="8">
        <v>80</v>
      </c>
      <c r="B82" s="8" t="s">
        <v>193</v>
      </c>
      <c r="C82" s="8" t="s">
        <v>194</v>
      </c>
      <c r="D82" s="8" t="s">
        <v>195</v>
      </c>
      <c r="E82" s="10">
        <v>3</v>
      </c>
      <c r="F82" s="11"/>
      <c r="G82" s="6"/>
      <c r="H82" s="6"/>
    </row>
    <row r="83" s="2" customFormat="1" spans="1:8">
      <c r="A83" s="8">
        <v>81</v>
      </c>
      <c r="B83" s="8"/>
      <c r="C83" s="8" t="s">
        <v>196</v>
      </c>
      <c r="D83" s="8" t="s">
        <v>197</v>
      </c>
      <c r="E83" s="10">
        <v>3</v>
      </c>
      <c r="F83" s="11"/>
      <c r="G83" s="6"/>
      <c r="H83" s="6"/>
    </row>
    <row r="84" s="2" customFormat="1" spans="1:8">
      <c r="A84" s="8">
        <v>82</v>
      </c>
      <c r="B84" s="8"/>
      <c r="C84" s="8" t="s">
        <v>198</v>
      </c>
      <c r="D84" s="8" t="s">
        <v>199</v>
      </c>
      <c r="E84" s="10">
        <v>3</v>
      </c>
      <c r="F84" s="11"/>
      <c r="G84" s="6"/>
      <c r="H84" s="6"/>
    </row>
    <row r="85" s="2" customFormat="1" spans="1:8">
      <c r="A85" s="8">
        <v>83</v>
      </c>
      <c r="B85" s="8"/>
      <c r="C85" s="8" t="s">
        <v>200</v>
      </c>
      <c r="D85" s="8" t="s">
        <v>199</v>
      </c>
      <c r="E85" s="10">
        <v>6</v>
      </c>
      <c r="F85" s="11"/>
      <c r="G85" s="6"/>
      <c r="H85" s="6"/>
    </row>
    <row r="86" s="2" customFormat="1" ht="28.5" spans="1:8">
      <c r="A86" s="8">
        <v>84</v>
      </c>
      <c r="B86" s="8"/>
      <c r="C86" s="8" t="s">
        <v>201</v>
      </c>
      <c r="D86" s="8" t="s">
        <v>202</v>
      </c>
      <c r="E86" s="10">
        <v>3</v>
      </c>
      <c r="F86" s="11"/>
      <c r="G86" s="6"/>
      <c r="H86" s="6"/>
    </row>
    <row r="87" s="2" customFormat="1" spans="1:8">
      <c r="A87" s="8">
        <v>85</v>
      </c>
      <c r="B87" s="8"/>
      <c r="C87" s="8" t="s">
        <v>203</v>
      </c>
      <c r="D87" s="8" t="s">
        <v>204</v>
      </c>
      <c r="E87" s="10">
        <v>3</v>
      </c>
      <c r="F87" s="11"/>
      <c r="G87" s="6"/>
      <c r="H87" s="6"/>
    </row>
    <row r="88" s="2" customFormat="1" ht="28.5" spans="1:8">
      <c r="A88" s="8">
        <v>86</v>
      </c>
      <c r="B88" s="8" t="s">
        <v>205</v>
      </c>
      <c r="C88" s="8" t="s">
        <v>206</v>
      </c>
      <c r="D88" s="8" t="s">
        <v>207</v>
      </c>
      <c r="E88" s="10">
        <v>4</v>
      </c>
      <c r="F88" s="11"/>
      <c r="G88" s="6"/>
      <c r="H88" s="6"/>
    </row>
    <row r="89" s="2" customFormat="1" ht="28.5" spans="1:8">
      <c r="A89" s="8">
        <v>87</v>
      </c>
      <c r="B89" s="8"/>
      <c r="C89" s="8" t="s">
        <v>208</v>
      </c>
      <c r="D89" s="8" t="s">
        <v>209</v>
      </c>
      <c r="E89" s="10">
        <v>3</v>
      </c>
      <c r="F89" s="11"/>
      <c r="G89" s="6"/>
      <c r="H89" s="6"/>
    </row>
    <row r="90" s="2" customFormat="1" ht="28.5" spans="1:8">
      <c r="A90" s="8">
        <v>88</v>
      </c>
      <c r="B90" s="8"/>
      <c r="C90" s="8" t="s">
        <v>210</v>
      </c>
      <c r="D90" s="8" t="s">
        <v>211</v>
      </c>
      <c r="E90" s="10">
        <v>7</v>
      </c>
      <c r="F90" s="11"/>
      <c r="G90" s="6"/>
      <c r="H90" s="6"/>
    </row>
    <row r="91" s="2" customFormat="1" ht="28.5" spans="1:8">
      <c r="A91" s="8">
        <v>89</v>
      </c>
      <c r="B91" s="8"/>
      <c r="C91" s="8" t="s">
        <v>212</v>
      </c>
      <c r="D91" s="8" t="s">
        <v>213</v>
      </c>
      <c r="E91" s="10">
        <v>4</v>
      </c>
      <c r="F91" s="11"/>
      <c r="G91" s="6"/>
      <c r="H91" s="6"/>
    </row>
    <row r="92" s="2" customFormat="1" spans="1:8">
      <c r="A92" s="8">
        <v>90</v>
      </c>
      <c r="B92" s="8" t="s">
        <v>214</v>
      </c>
      <c r="C92" s="8" t="s">
        <v>215</v>
      </c>
      <c r="D92" s="8" t="s">
        <v>216</v>
      </c>
      <c r="E92" s="10">
        <v>4</v>
      </c>
      <c r="F92" s="11"/>
      <c r="G92" s="6"/>
      <c r="H92" s="6"/>
    </row>
    <row r="93" s="2" customFormat="1" spans="1:8">
      <c r="A93" s="8">
        <v>91</v>
      </c>
      <c r="B93" s="8"/>
      <c r="C93" s="8" t="s">
        <v>217</v>
      </c>
      <c r="D93" s="8" t="s">
        <v>218</v>
      </c>
      <c r="E93" s="10">
        <v>3</v>
      </c>
      <c r="F93" s="11"/>
      <c r="G93" s="6"/>
      <c r="H93" s="6"/>
    </row>
    <row r="94" s="2" customFormat="1" spans="1:8">
      <c r="A94" s="8">
        <v>92</v>
      </c>
      <c r="B94" s="8"/>
      <c r="C94" s="8" t="s">
        <v>219</v>
      </c>
      <c r="D94" s="8" t="s">
        <v>220</v>
      </c>
      <c r="E94" s="10">
        <v>6</v>
      </c>
      <c r="F94" s="11"/>
      <c r="G94" s="6"/>
      <c r="H94" s="6"/>
    </row>
    <row r="95" s="2" customFormat="1" spans="1:8">
      <c r="A95" s="8">
        <v>93</v>
      </c>
      <c r="B95" s="8"/>
      <c r="C95" s="8" t="s">
        <v>221</v>
      </c>
      <c r="D95" s="8" t="s">
        <v>220</v>
      </c>
      <c r="E95" s="10">
        <v>6</v>
      </c>
      <c r="F95" s="11"/>
      <c r="G95" s="6"/>
      <c r="H95" s="6"/>
    </row>
    <row r="96" s="2" customFormat="1" ht="28.5" spans="1:8">
      <c r="A96" s="8">
        <v>94</v>
      </c>
      <c r="B96" s="8"/>
      <c r="C96" s="8" t="s">
        <v>222</v>
      </c>
      <c r="D96" s="8" t="s">
        <v>223</v>
      </c>
      <c r="E96" s="10" t="str">
        <f>VLOOKUP(C96,Sheet2!A:B,2,0)</f>
        <v>3</v>
      </c>
      <c r="F96" s="11"/>
      <c r="G96" s="6"/>
      <c r="H96" s="6"/>
    </row>
    <row r="97" s="2" customFormat="1" spans="1:8">
      <c r="A97" s="8">
        <v>95</v>
      </c>
      <c r="B97" s="8" t="s">
        <v>224</v>
      </c>
      <c r="C97" s="8" t="s">
        <v>225</v>
      </c>
      <c r="D97" s="8" t="s">
        <v>226</v>
      </c>
      <c r="E97" s="10">
        <v>6</v>
      </c>
      <c r="F97" s="11"/>
      <c r="G97" s="6"/>
      <c r="H97" s="6"/>
    </row>
    <row r="98" s="2" customFormat="1" spans="1:8">
      <c r="A98" s="8">
        <v>96</v>
      </c>
      <c r="B98" s="8"/>
      <c r="C98" s="8" t="s">
        <v>227</v>
      </c>
      <c r="D98" s="8" t="s">
        <v>228</v>
      </c>
      <c r="E98" s="10">
        <v>3</v>
      </c>
      <c r="F98" s="11"/>
      <c r="G98" s="6"/>
      <c r="H98" s="6"/>
    </row>
    <row r="99" s="2" customFormat="1" spans="1:8">
      <c r="A99" s="8">
        <v>97</v>
      </c>
      <c r="B99" s="8"/>
      <c r="C99" s="8" t="s">
        <v>229</v>
      </c>
      <c r="D99" s="8" t="s">
        <v>230</v>
      </c>
      <c r="E99" s="10">
        <v>6</v>
      </c>
      <c r="F99" s="11"/>
      <c r="G99" s="6"/>
      <c r="H99" s="6"/>
    </row>
    <row r="100" s="2" customFormat="1" spans="1:8">
      <c r="A100" s="8">
        <v>98</v>
      </c>
      <c r="B100" s="8"/>
      <c r="C100" s="8" t="s">
        <v>231</v>
      </c>
      <c r="D100" s="8" t="s">
        <v>230</v>
      </c>
      <c r="E100" s="10">
        <v>6</v>
      </c>
      <c r="F100" s="11"/>
      <c r="G100" s="6"/>
      <c r="H100" s="6"/>
    </row>
    <row r="101" s="2" customFormat="1" ht="28.5" spans="1:8">
      <c r="A101" s="8">
        <v>99</v>
      </c>
      <c r="B101" s="8"/>
      <c r="C101" s="8" t="s">
        <v>232</v>
      </c>
      <c r="D101" s="8" t="s">
        <v>233</v>
      </c>
      <c r="E101" s="10">
        <v>4</v>
      </c>
      <c r="F101" s="11"/>
      <c r="G101" s="6"/>
      <c r="H101" s="6"/>
    </row>
    <row r="102" s="2" customFormat="1" spans="1:8">
      <c r="A102" s="8">
        <v>100</v>
      </c>
      <c r="B102" s="8" t="s">
        <v>234</v>
      </c>
      <c r="C102" s="8" t="s">
        <v>235</v>
      </c>
      <c r="D102" s="8" t="s">
        <v>236</v>
      </c>
      <c r="E102" s="10" t="str">
        <f>VLOOKUP(C102,Sheet2!A:B,2,0)</f>
        <v>3</v>
      </c>
      <c r="F102" s="11"/>
      <c r="G102" s="6"/>
      <c r="H102" s="6"/>
    </row>
    <row r="103" s="2" customFormat="1" spans="1:8">
      <c r="A103" s="8">
        <v>101</v>
      </c>
      <c r="B103" s="8"/>
      <c r="C103" s="8" t="s">
        <v>237</v>
      </c>
      <c r="D103" s="8" t="s">
        <v>238</v>
      </c>
      <c r="E103" s="10">
        <v>6</v>
      </c>
      <c r="F103" s="11"/>
      <c r="G103" s="6"/>
      <c r="H103" s="6"/>
    </row>
    <row r="104" s="2" customFormat="1" spans="1:8">
      <c r="A104" s="8">
        <v>102</v>
      </c>
      <c r="B104" s="8"/>
      <c r="C104" s="8" t="s">
        <v>239</v>
      </c>
      <c r="D104" s="8" t="s">
        <v>240</v>
      </c>
      <c r="E104" s="10">
        <v>9</v>
      </c>
      <c r="F104" s="11"/>
      <c r="G104" s="6"/>
      <c r="H104" s="6"/>
    </row>
    <row r="105" s="2" customFormat="1" spans="1:8">
      <c r="A105" s="8">
        <v>103</v>
      </c>
      <c r="B105" s="8"/>
      <c r="C105" s="8" t="s">
        <v>241</v>
      </c>
      <c r="D105" s="8" t="s">
        <v>240</v>
      </c>
      <c r="E105" s="10" t="str">
        <f>VLOOKUP(C105,Sheet2!A:B,2,0)</f>
        <v>3</v>
      </c>
      <c r="F105" s="11"/>
      <c r="G105" s="6"/>
      <c r="H105" s="6"/>
    </row>
    <row r="106" s="2" customFormat="1" ht="28.5" spans="1:8">
      <c r="A106" s="8">
        <v>104</v>
      </c>
      <c r="B106" s="8"/>
      <c r="C106" s="8" t="s">
        <v>242</v>
      </c>
      <c r="D106" s="8" t="s">
        <v>243</v>
      </c>
      <c r="E106" s="10">
        <v>3</v>
      </c>
      <c r="F106" s="11"/>
      <c r="G106" s="6"/>
      <c r="H106" s="6"/>
    </row>
    <row r="107" s="2" customFormat="1" spans="1:8">
      <c r="A107" s="8">
        <v>105</v>
      </c>
      <c r="B107" s="8" t="s">
        <v>244</v>
      </c>
      <c r="C107" s="8" t="s">
        <v>245</v>
      </c>
      <c r="D107" s="8" t="s">
        <v>246</v>
      </c>
      <c r="E107" s="10">
        <v>6</v>
      </c>
      <c r="F107" s="11"/>
      <c r="G107" s="6"/>
      <c r="H107" s="6"/>
    </row>
    <row r="108" s="2" customFormat="1" spans="1:8">
      <c r="A108" s="8">
        <v>106</v>
      </c>
      <c r="B108" s="8"/>
      <c r="C108" s="8" t="s">
        <v>247</v>
      </c>
      <c r="D108" s="8" t="s">
        <v>248</v>
      </c>
      <c r="E108" s="10">
        <v>5</v>
      </c>
      <c r="F108" s="11"/>
      <c r="G108" s="6"/>
      <c r="H108" s="6"/>
    </row>
    <row r="109" s="2" customFormat="1" spans="1:8">
      <c r="A109" s="8">
        <v>107</v>
      </c>
      <c r="B109" s="8"/>
      <c r="C109" s="8" t="s">
        <v>249</v>
      </c>
      <c r="D109" s="8" t="s">
        <v>250</v>
      </c>
      <c r="E109" s="10" t="str">
        <f>VLOOKUP(C109,Sheet2!A:B,2,0)</f>
        <v>3</v>
      </c>
      <c r="F109" s="11"/>
      <c r="G109" s="6"/>
      <c r="H109" s="6"/>
    </row>
    <row r="110" s="2" customFormat="1" spans="1:8">
      <c r="A110" s="8">
        <v>108</v>
      </c>
      <c r="B110" s="8"/>
      <c r="C110" s="8" t="s">
        <v>251</v>
      </c>
      <c r="D110" s="8" t="s">
        <v>252</v>
      </c>
      <c r="E110" s="10">
        <v>6</v>
      </c>
      <c r="F110" s="11"/>
      <c r="G110" s="6"/>
      <c r="H110" s="6"/>
    </row>
    <row r="111" s="2" customFormat="1" ht="28.5" spans="1:8">
      <c r="A111" s="8">
        <v>109</v>
      </c>
      <c r="B111" s="8"/>
      <c r="C111" s="8" t="s">
        <v>253</v>
      </c>
      <c r="D111" s="8" t="s">
        <v>254</v>
      </c>
      <c r="E111" s="10">
        <v>8</v>
      </c>
      <c r="F111" s="11"/>
      <c r="G111" s="6"/>
      <c r="H111" s="6"/>
    </row>
    <row r="112" s="2" customFormat="1" spans="1:8">
      <c r="A112" s="8">
        <v>110</v>
      </c>
      <c r="B112" s="8" t="s">
        <v>255</v>
      </c>
      <c r="C112" s="8" t="s">
        <v>256</v>
      </c>
      <c r="D112" s="8" t="s">
        <v>257</v>
      </c>
      <c r="E112" s="10">
        <v>3</v>
      </c>
      <c r="F112" s="11"/>
      <c r="G112" s="6"/>
      <c r="H112" s="6"/>
    </row>
    <row r="113" s="2" customFormat="1" spans="1:8">
      <c r="A113" s="8">
        <v>111</v>
      </c>
      <c r="B113" s="8"/>
      <c r="C113" s="8" t="s">
        <v>258</v>
      </c>
      <c r="D113" s="8" t="s">
        <v>259</v>
      </c>
      <c r="E113" s="10" t="str">
        <f>VLOOKUP(C113,Sheet2!A:B,2,0)</f>
        <v>3</v>
      </c>
      <c r="F113" s="11"/>
      <c r="G113" s="6"/>
      <c r="H113" s="6"/>
    </row>
    <row r="114" s="2" customFormat="1" spans="1:8">
      <c r="A114" s="8">
        <v>112</v>
      </c>
      <c r="B114" s="8"/>
      <c r="C114" s="8" t="s">
        <v>260</v>
      </c>
      <c r="D114" s="8" t="s">
        <v>261</v>
      </c>
      <c r="E114" s="10" t="str">
        <f>VLOOKUP(C114,Sheet2!A:B,2,0)</f>
        <v>6</v>
      </c>
      <c r="F114" s="11"/>
      <c r="G114" s="6"/>
      <c r="H114" s="6"/>
    </row>
    <row r="115" s="2" customFormat="1" spans="1:8">
      <c r="A115" s="8">
        <v>113</v>
      </c>
      <c r="B115" s="8"/>
      <c r="C115" s="8" t="s">
        <v>262</v>
      </c>
      <c r="D115" s="8" t="s">
        <v>261</v>
      </c>
      <c r="E115" s="10">
        <v>3</v>
      </c>
      <c r="F115" s="11"/>
      <c r="G115" s="6"/>
      <c r="H115" s="6"/>
    </row>
    <row r="116" s="2" customFormat="1" ht="28.5" spans="1:8">
      <c r="A116" s="8">
        <v>114</v>
      </c>
      <c r="B116" s="8"/>
      <c r="C116" s="8" t="s">
        <v>263</v>
      </c>
      <c r="D116" s="8" t="s">
        <v>264</v>
      </c>
      <c r="E116" s="10" t="str">
        <f>VLOOKUP(C116,Sheet2!A:B,2,0)</f>
        <v>3</v>
      </c>
      <c r="F116" s="11"/>
      <c r="G116" s="6"/>
      <c r="H116" s="6"/>
    </row>
    <row r="117" s="2" customFormat="1" spans="1:8">
      <c r="A117" s="8">
        <v>115</v>
      </c>
      <c r="B117" s="8" t="s">
        <v>265</v>
      </c>
      <c r="C117" s="8" t="s">
        <v>266</v>
      </c>
      <c r="D117" s="8" t="s">
        <v>267</v>
      </c>
      <c r="E117" s="10" t="str">
        <f>VLOOKUP(C117,Sheet2!A:B,2,0)</f>
        <v>3</v>
      </c>
      <c r="F117" s="11"/>
      <c r="G117" s="6"/>
      <c r="H117" s="6"/>
    </row>
    <row r="118" s="2" customFormat="1" spans="1:8">
      <c r="A118" s="8">
        <v>116</v>
      </c>
      <c r="B118" s="8"/>
      <c r="C118" s="8" t="s">
        <v>268</v>
      </c>
      <c r="D118" s="8" t="s">
        <v>269</v>
      </c>
      <c r="E118" s="10">
        <v>3</v>
      </c>
      <c r="F118" s="11"/>
      <c r="G118" s="6"/>
      <c r="H118" s="6"/>
    </row>
    <row r="119" s="2" customFormat="1" spans="1:8">
      <c r="A119" s="8">
        <v>117</v>
      </c>
      <c r="B119" s="8"/>
      <c r="C119" s="8" t="s">
        <v>270</v>
      </c>
      <c r="D119" s="8" t="s">
        <v>271</v>
      </c>
      <c r="E119" s="10" t="str">
        <f>VLOOKUP(C119,Sheet2!A:B,2,0)</f>
        <v>7</v>
      </c>
      <c r="F119" s="11"/>
      <c r="G119" s="6"/>
      <c r="H119" s="6"/>
    </row>
    <row r="120" s="2" customFormat="1" spans="1:8">
      <c r="A120" s="8">
        <v>118</v>
      </c>
      <c r="B120" s="8"/>
      <c r="C120" s="8" t="s">
        <v>272</v>
      </c>
      <c r="D120" s="8" t="s">
        <v>271</v>
      </c>
      <c r="E120" s="10" t="str">
        <f>VLOOKUP(C120,Sheet2!A:B,2,0)</f>
        <v>3</v>
      </c>
      <c r="F120" s="11"/>
      <c r="G120" s="6"/>
      <c r="H120" s="6"/>
    </row>
    <row r="121" s="2" customFormat="1" ht="28.5" spans="1:8">
      <c r="A121" s="8">
        <v>119</v>
      </c>
      <c r="B121" s="8"/>
      <c r="C121" s="8" t="s">
        <v>273</v>
      </c>
      <c r="D121" s="8" t="s">
        <v>274</v>
      </c>
      <c r="E121" s="10" t="str">
        <f>VLOOKUP(C121,Sheet2!A:B,2,0)</f>
        <v>3</v>
      </c>
      <c r="F121" s="11"/>
      <c r="G121" s="6"/>
      <c r="H121" s="6"/>
    </row>
    <row r="122" s="2" customFormat="1" spans="1:8">
      <c r="A122" s="8">
        <v>120</v>
      </c>
      <c r="B122" s="8" t="s">
        <v>275</v>
      </c>
      <c r="C122" s="8" t="s">
        <v>276</v>
      </c>
      <c r="D122" s="8" t="s">
        <v>277</v>
      </c>
      <c r="E122" s="10" t="s">
        <v>47</v>
      </c>
      <c r="F122" s="8" t="s">
        <v>278</v>
      </c>
      <c r="G122" s="6"/>
      <c r="H122" s="6"/>
    </row>
    <row r="123" s="2" customFormat="1" spans="1:8">
      <c r="A123" s="8">
        <v>121</v>
      </c>
      <c r="B123" s="8"/>
      <c r="C123" s="8" t="s">
        <v>279</v>
      </c>
      <c r="D123" s="8" t="s">
        <v>280</v>
      </c>
      <c r="E123" s="10">
        <v>3</v>
      </c>
      <c r="F123" s="11"/>
      <c r="G123" s="4"/>
      <c r="H123" s="6"/>
    </row>
    <row r="124" s="2" customFormat="1" spans="1:8">
      <c r="A124" s="8">
        <v>122</v>
      </c>
      <c r="B124" s="8"/>
      <c r="C124" s="8" t="s">
        <v>281</v>
      </c>
      <c r="D124" s="8" t="s">
        <v>282</v>
      </c>
      <c r="E124" s="10" t="str">
        <f>VLOOKUP(C124,Sheet2!A:B,2,0)</f>
        <v>6</v>
      </c>
      <c r="F124" s="11"/>
      <c r="G124" s="6"/>
      <c r="H124" s="6"/>
    </row>
    <row r="125" s="2" customFormat="1" ht="28.5" spans="1:8">
      <c r="A125" s="8">
        <v>123</v>
      </c>
      <c r="B125" s="8"/>
      <c r="C125" s="8" t="s">
        <v>283</v>
      </c>
      <c r="D125" s="8" t="s">
        <v>284</v>
      </c>
      <c r="E125" s="10" t="str">
        <f>VLOOKUP(C125,Sheet2!A:B,2,0)</f>
        <v>6</v>
      </c>
      <c r="F125" s="11"/>
      <c r="G125" s="6"/>
      <c r="H125" s="6"/>
    </row>
    <row r="126" s="2" customFormat="1" ht="28.5" spans="1:8">
      <c r="A126" s="8">
        <v>124</v>
      </c>
      <c r="B126" s="8"/>
      <c r="C126" s="8" t="s">
        <v>285</v>
      </c>
      <c r="D126" s="8" t="s">
        <v>286</v>
      </c>
      <c r="E126" s="10" t="str">
        <f>VLOOKUP(C126,Sheet2!A:B,2,0)</f>
        <v>3</v>
      </c>
      <c r="F126" s="11"/>
      <c r="G126" s="6"/>
      <c r="H126" s="6"/>
    </row>
    <row r="127" s="2" customFormat="1" spans="1:8">
      <c r="A127" s="8">
        <v>125</v>
      </c>
      <c r="B127" s="8" t="s">
        <v>287</v>
      </c>
      <c r="C127" s="8" t="s">
        <v>288</v>
      </c>
      <c r="D127" s="8" t="s">
        <v>289</v>
      </c>
      <c r="E127" s="10" t="str">
        <f>VLOOKUP(C127,Sheet2!A:B,2,0)</f>
        <v>3</v>
      </c>
      <c r="F127" s="11"/>
      <c r="G127" s="6"/>
      <c r="H127" s="6"/>
    </row>
    <row r="128" s="2" customFormat="1" spans="1:8">
      <c r="A128" s="8">
        <v>126</v>
      </c>
      <c r="B128" s="8"/>
      <c r="C128" s="8" t="s">
        <v>290</v>
      </c>
      <c r="D128" s="8" t="s">
        <v>291</v>
      </c>
      <c r="E128" s="10">
        <v>3</v>
      </c>
      <c r="F128" s="11"/>
      <c r="G128" s="6"/>
      <c r="H128" s="6"/>
    </row>
    <row r="129" s="2" customFormat="1" spans="1:8">
      <c r="A129" s="8">
        <v>127</v>
      </c>
      <c r="B129" s="8"/>
      <c r="C129" s="8" t="s">
        <v>292</v>
      </c>
      <c r="D129" s="8" t="s">
        <v>293</v>
      </c>
      <c r="E129" s="10">
        <v>8</v>
      </c>
      <c r="F129" s="11"/>
      <c r="G129" s="6"/>
      <c r="H129" s="6"/>
    </row>
    <row r="130" s="2" customFormat="1" spans="1:8">
      <c r="A130" s="8">
        <v>128</v>
      </c>
      <c r="B130" s="8"/>
      <c r="C130" s="8" t="s">
        <v>294</v>
      </c>
      <c r="D130" s="8" t="s">
        <v>295</v>
      </c>
      <c r="E130" s="10" t="str">
        <f>VLOOKUP(C130,Sheet2!A:B,2,0)</f>
        <v>8</v>
      </c>
      <c r="F130" s="11"/>
      <c r="G130" s="6"/>
      <c r="H130" s="6"/>
    </row>
    <row r="131" s="2" customFormat="1" ht="28.5" spans="1:8">
      <c r="A131" s="8">
        <v>129</v>
      </c>
      <c r="B131" s="8"/>
      <c r="C131" s="8" t="s">
        <v>296</v>
      </c>
      <c r="D131" s="8" t="s">
        <v>297</v>
      </c>
      <c r="E131" s="10" t="str">
        <f>VLOOKUP(C131,Sheet2!A:B,2,0)</f>
        <v>3</v>
      </c>
      <c r="F131" s="11"/>
      <c r="G131" s="6"/>
      <c r="H131" s="6"/>
    </row>
    <row r="132" s="2" customFormat="1" ht="28.5" spans="1:8">
      <c r="A132" s="8">
        <v>130</v>
      </c>
      <c r="B132" s="8" t="s">
        <v>298</v>
      </c>
      <c r="C132" s="8" t="s">
        <v>299</v>
      </c>
      <c r="D132" s="8" t="s">
        <v>300</v>
      </c>
      <c r="E132" s="10" t="str">
        <f>VLOOKUP(C132,Sheet2!A:B,2,0)</f>
        <v>10</v>
      </c>
      <c r="F132" s="11"/>
      <c r="G132" s="6"/>
      <c r="H132" s="6"/>
    </row>
    <row r="133" s="2" customFormat="1" ht="28.5" spans="1:8">
      <c r="A133" s="8">
        <v>131</v>
      </c>
      <c r="B133" s="8"/>
      <c r="C133" s="8" t="s">
        <v>301</v>
      </c>
      <c r="D133" s="8" t="s">
        <v>302</v>
      </c>
      <c r="E133" s="10" t="str">
        <f>VLOOKUP(C133,Sheet2!A:B,2,0)</f>
        <v>3</v>
      </c>
      <c r="F133" s="11"/>
      <c r="G133" s="6"/>
      <c r="H133" s="6"/>
    </row>
    <row r="134" s="2" customFormat="1" spans="1:8">
      <c r="A134" s="8">
        <v>132</v>
      </c>
      <c r="B134" s="8"/>
      <c r="C134" s="8" t="s">
        <v>303</v>
      </c>
      <c r="D134" s="8" t="s">
        <v>304</v>
      </c>
      <c r="E134" s="10" t="str">
        <f>VLOOKUP(C134,Sheet2!A:B,2,0)</f>
        <v>6</v>
      </c>
      <c r="F134" s="11"/>
      <c r="G134" s="6"/>
      <c r="H134" s="6"/>
    </row>
    <row r="135" s="2" customFormat="1" spans="1:8">
      <c r="A135" s="8">
        <v>133</v>
      </c>
      <c r="B135" s="8"/>
      <c r="C135" s="8" t="s">
        <v>305</v>
      </c>
      <c r="D135" s="8" t="s">
        <v>304</v>
      </c>
      <c r="E135" s="10">
        <v>6</v>
      </c>
      <c r="F135" s="11"/>
      <c r="G135" s="6"/>
      <c r="H135" s="6"/>
    </row>
    <row r="136" s="2" customFormat="1" ht="28.5" spans="1:8">
      <c r="A136" s="8">
        <v>134</v>
      </c>
      <c r="B136" s="8"/>
      <c r="C136" s="8" t="s">
        <v>306</v>
      </c>
      <c r="D136" s="8" t="s">
        <v>307</v>
      </c>
      <c r="E136" s="10">
        <v>6</v>
      </c>
      <c r="F136" s="11"/>
      <c r="G136" s="6"/>
      <c r="H136" s="6"/>
    </row>
    <row r="137" s="2" customFormat="1" ht="28.5" spans="1:8">
      <c r="A137" s="8">
        <v>135</v>
      </c>
      <c r="B137" s="8" t="s">
        <v>308</v>
      </c>
      <c r="C137" s="8" t="s">
        <v>309</v>
      </c>
      <c r="D137" s="8" t="s">
        <v>310</v>
      </c>
      <c r="E137" s="10">
        <v>8</v>
      </c>
      <c r="F137" s="11"/>
      <c r="G137" s="6"/>
      <c r="H137" s="6"/>
    </row>
    <row r="138" s="2" customFormat="1" ht="28.5" spans="1:8">
      <c r="A138" s="8">
        <v>136</v>
      </c>
      <c r="B138" s="8"/>
      <c r="C138" s="8" t="s">
        <v>311</v>
      </c>
      <c r="D138" s="8" t="s">
        <v>312</v>
      </c>
      <c r="E138" s="10">
        <v>3</v>
      </c>
      <c r="F138" s="11"/>
      <c r="G138" s="6"/>
      <c r="H138" s="6"/>
    </row>
    <row r="139" s="2" customFormat="1" spans="1:8">
      <c r="A139" s="8">
        <v>137</v>
      </c>
      <c r="B139" s="8"/>
      <c r="C139" s="8" t="s">
        <v>313</v>
      </c>
      <c r="D139" s="8" t="s">
        <v>314</v>
      </c>
      <c r="E139" s="10">
        <v>4</v>
      </c>
      <c r="F139" s="11"/>
      <c r="G139" s="6"/>
      <c r="H139" s="6"/>
    </row>
    <row r="140" s="2" customFormat="1" spans="1:8">
      <c r="A140" s="8">
        <v>138</v>
      </c>
      <c r="B140" s="8"/>
      <c r="C140" s="8" t="s">
        <v>315</v>
      </c>
      <c r="D140" s="8" t="s">
        <v>314</v>
      </c>
      <c r="E140" s="10">
        <v>3</v>
      </c>
      <c r="F140" s="11"/>
      <c r="G140" s="6"/>
      <c r="H140" s="6"/>
    </row>
    <row r="141" s="2" customFormat="1" ht="28.5" spans="1:8">
      <c r="A141" s="8">
        <v>139</v>
      </c>
      <c r="B141" s="8"/>
      <c r="C141" s="8" t="s">
        <v>316</v>
      </c>
      <c r="D141" s="8" t="s">
        <v>317</v>
      </c>
      <c r="E141" s="10">
        <v>6</v>
      </c>
      <c r="F141" s="11"/>
      <c r="G141" s="6"/>
      <c r="H141" s="6"/>
    </row>
    <row r="142" s="2" customFormat="1" spans="1:8">
      <c r="A142" s="8">
        <v>140</v>
      </c>
      <c r="B142" s="8"/>
      <c r="C142" s="8" t="s">
        <v>318</v>
      </c>
      <c r="D142" s="8" t="s">
        <v>319</v>
      </c>
      <c r="E142" s="10">
        <v>3</v>
      </c>
      <c r="F142" s="11"/>
      <c r="G142" s="6"/>
      <c r="H142" s="6"/>
    </row>
    <row r="143" s="2" customFormat="1" ht="28.5" spans="1:8">
      <c r="A143" s="8">
        <v>141</v>
      </c>
      <c r="B143" s="8"/>
      <c r="C143" s="8" t="s">
        <v>320</v>
      </c>
      <c r="D143" s="8" t="s">
        <v>321</v>
      </c>
      <c r="E143" s="10">
        <v>4</v>
      </c>
      <c r="F143" s="11"/>
      <c r="G143" s="6"/>
      <c r="H143" s="6"/>
    </row>
  </sheetData>
  <mergeCells count="36">
    <mergeCell ref="A1:F1"/>
    <mergeCell ref="B3:B10"/>
    <mergeCell ref="B11:B15"/>
    <mergeCell ref="B16:B18"/>
    <mergeCell ref="B19:B21"/>
    <mergeCell ref="B22:B24"/>
    <mergeCell ref="B25:B28"/>
    <mergeCell ref="B29:B32"/>
    <mergeCell ref="B33:B36"/>
    <mergeCell ref="B37:B40"/>
    <mergeCell ref="B43:B45"/>
    <mergeCell ref="B46:B49"/>
    <mergeCell ref="B50:B51"/>
    <mergeCell ref="B52:B53"/>
    <mergeCell ref="B55:B56"/>
    <mergeCell ref="B57:B58"/>
    <mergeCell ref="B59:B60"/>
    <mergeCell ref="B61:B62"/>
    <mergeCell ref="B64:B65"/>
    <mergeCell ref="B66:B67"/>
    <mergeCell ref="B68:B70"/>
    <mergeCell ref="B71:B73"/>
    <mergeCell ref="B74:B77"/>
    <mergeCell ref="B78:B81"/>
    <mergeCell ref="B82:B87"/>
    <mergeCell ref="B88:B91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B132:B136"/>
    <mergeCell ref="B137:B143"/>
  </mergeCells>
  <conditionalFormatting sqref="C2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workbookViewId="0">
      <selection activeCell="J26" sqref="J26"/>
    </sheetView>
  </sheetViews>
  <sheetFormatPr defaultColWidth="9" defaultRowHeight="13.5" outlineLevelCol="1"/>
  <sheetData>
    <row r="1" spans="1:2">
      <c r="A1" s="1" t="s">
        <v>222</v>
      </c>
      <c r="B1" s="1" t="s">
        <v>322</v>
      </c>
    </row>
    <row r="2" spans="1:2">
      <c r="A2" s="1" t="s">
        <v>90</v>
      </c>
      <c r="B2" s="1" t="s">
        <v>323</v>
      </c>
    </row>
    <row r="3" spans="1:2">
      <c r="A3" s="1" t="s">
        <v>249</v>
      </c>
      <c r="B3" s="1" t="s">
        <v>322</v>
      </c>
    </row>
    <row r="4" spans="1:2">
      <c r="A4" s="1" t="s">
        <v>283</v>
      </c>
      <c r="B4" s="1" t="s">
        <v>324</v>
      </c>
    </row>
    <row r="5" spans="1:2">
      <c r="A5" s="1" t="s">
        <v>88</v>
      </c>
      <c r="B5" s="1" t="s">
        <v>325</v>
      </c>
    </row>
    <row r="6" spans="1:2">
      <c r="A6" s="1" t="s">
        <v>64</v>
      </c>
      <c r="B6" s="1" t="s">
        <v>322</v>
      </c>
    </row>
    <row r="7" spans="1:2">
      <c r="A7" s="1" t="s">
        <v>131</v>
      </c>
      <c r="B7" s="1" t="s">
        <v>326</v>
      </c>
    </row>
    <row r="8" spans="1:2">
      <c r="A8" s="1" t="s">
        <v>301</v>
      </c>
      <c r="B8" s="1" t="s">
        <v>322</v>
      </c>
    </row>
    <row r="9" spans="1:2">
      <c r="A9" s="1" t="s">
        <v>258</v>
      </c>
      <c r="B9" s="1" t="s">
        <v>322</v>
      </c>
    </row>
    <row r="10" spans="1:2">
      <c r="A10" s="1" t="s">
        <v>285</v>
      </c>
      <c r="B10" s="1" t="s">
        <v>322</v>
      </c>
    </row>
    <row r="11" spans="1:2">
      <c r="A11" s="1" t="s">
        <v>235</v>
      </c>
      <c r="B11" s="1" t="s">
        <v>322</v>
      </c>
    </row>
    <row r="12" spans="1:2">
      <c r="A12" s="1" t="s">
        <v>146</v>
      </c>
      <c r="B12" s="1" t="s">
        <v>322</v>
      </c>
    </row>
    <row r="13" spans="1:2">
      <c r="A13" s="1" t="s">
        <v>299</v>
      </c>
      <c r="B13" s="1" t="s">
        <v>327</v>
      </c>
    </row>
    <row r="14" spans="1:2">
      <c r="A14" s="1" t="s">
        <v>84</v>
      </c>
      <c r="B14" s="1" t="s">
        <v>328</v>
      </c>
    </row>
    <row r="15" spans="1:2">
      <c r="A15" s="1" t="s">
        <v>288</v>
      </c>
      <c r="B15" s="1" t="s">
        <v>322</v>
      </c>
    </row>
    <row r="16" spans="1:2">
      <c r="A16" s="1" t="s">
        <v>270</v>
      </c>
      <c r="B16" s="1" t="s">
        <v>323</v>
      </c>
    </row>
    <row r="17" spans="1:2">
      <c r="A17" s="1" t="s">
        <v>242</v>
      </c>
      <c r="B17" s="1" t="s">
        <v>325</v>
      </c>
    </row>
    <row r="18" spans="1:2">
      <c r="A18" s="1" t="s">
        <v>136</v>
      </c>
      <c r="B18" s="1" t="s">
        <v>329</v>
      </c>
    </row>
    <row r="19" spans="1:2">
      <c r="A19" s="1" t="s">
        <v>266</v>
      </c>
      <c r="B19" s="1" t="s">
        <v>322</v>
      </c>
    </row>
    <row r="20" spans="1:2">
      <c r="A20" s="1" t="s">
        <v>116</v>
      </c>
      <c r="B20" s="1" t="s">
        <v>322</v>
      </c>
    </row>
    <row r="21" spans="1:2">
      <c r="A21" s="1" t="s">
        <v>303</v>
      </c>
      <c r="B21" s="1" t="s">
        <v>324</v>
      </c>
    </row>
    <row r="22" spans="1:2">
      <c r="A22" s="1" t="s">
        <v>126</v>
      </c>
      <c r="B22" s="1" t="s">
        <v>325</v>
      </c>
    </row>
    <row r="23" spans="1:2">
      <c r="A23" s="1" t="s">
        <v>290</v>
      </c>
      <c r="B23" s="1" t="s">
        <v>325</v>
      </c>
    </row>
    <row r="24" spans="1:2">
      <c r="A24" s="1" t="s">
        <v>272</v>
      </c>
      <c r="B24" s="1" t="s">
        <v>322</v>
      </c>
    </row>
    <row r="25" spans="1:2">
      <c r="A25" s="1" t="s">
        <v>294</v>
      </c>
      <c r="B25" s="1" t="s">
        <v>330</v>
      </c>
    </row>
    <row r="26" spans="1:2">
      <c r="A26" s="1" t="s">
        <v>31</v>
      </c>
      <c r="B26" s="1" t="s">
        <v>322</v>
      </c>
    </row>
    <row r="27" spans="1:2">
      <c r="A27" s="1" t="s">
        <v>232</v>
      </c>
      <c r="B27" s="1" t="s">
        <v>325</v>
      </c>
    </row>
    <row r="28" spans="1:2">
      <c r="A28" s="1" t="s">
        <v>241</v>
      </c>
      <c r="B28" s="1" t="s">
        <v>322</v>
      </c>
    </row>
    <row r="29" spans="1:2">
      <c r="A29" s="1" t="s">
        <v>260</v>
      </c>
      <c r="B29" s="1" t="s">
        <v>324</v>
      </c>
    </row>
    <row r="30" spans="1:2">
      <c r="A30" s="1" t="s">
        <v>309</v>
      </c>
      <c r="B30" s="1" t="s">
        <v>322</v>
      </c>
    </row>
    <row r="31" spans="1:2">
      <c r="A31" s="1" t="s">
        <v>296</v>
      </c>
      <c r="B31" s="1" t="s">
        <v>322</v>
      </c>
    </row>
    <row r="32" spans="1:2">
      <c r="A32" s="1" t="s">
        <v>118</v>
      </c>
      <c r="B32" s="1" t="s">
        <v>322</v>
      </c>
    </row>
    <row r="33" spans="1:2">
      <c r="A33" s="1" t="s">
        <v>29</v>
      </c>
      <c r="B33" s="1" t="s">
        <v>324</v>
      </c>
    </row>
    <row r="34" spans="1:2">
      <c r="A34" s="1" t="s">
        <v>273</v>
      </c>
      <c r="B34" s="1" t="s">
        <v>322</v>
      </c>
    </row>
    <row r="35" spans="1:2">
      <c r="A35" s="1" t="s">
        <v>71</v>
      </c>
      <c r="B35" s="1" t="s">
        <v>322</v>
      </c>
    </row>
    <row r="36" spans="1:2">
      <c r="A36" s="1" t="s">
        <v>281</v>
      </c>
      <c r="B36" s="1" t="s">
        <v>324</v>
      </c>
    </row>
    <row r="37" spans="1:2">
      <c r="A37" s="1" t="s">
        <v>52</v>
      </c>
      <c r="B37" s="1" t="s">
        <v>322</v>
      </c>
    </row>
    <row r="38" spans="1:2">
      <c r="A38" s="1" t="s">
        <v>263</v>
      </c>
      <c r="B38" s="1" t="s">
        <v>322</v>
      </c>
    </row>
    <row r="39" spans="1:2">
      <c r="A39" s="1" t="s">
        <v>166</v>
      </c>
      <c r="B39" s="1" t="s">
        <v>322</v>
      </c>
    </row>
    <row r="40" spans="1:2">
      <c r="A40" s="1" t="s">
        <v>134</v>
      </c>
      <c r="B40" s="1" t="s">
        <v>322</v>
      </c>
    </row>
    <row r="41" spans="1:2">
      <c r="A41" s="1" t="s">
        <v>38</v>
      </c>
      <c r="B41" s="1" t="s">
        <v>322</v>
      </c>
    </row>
  </sheetData>
  <conditionalFormatting sqref="A1 A2 A3 A4 A5 A6 A7 A8:A9 A10 A11:A12 A13 A14:A16 A17:A18 A19:A21 A22 A23 A24:A27 A28:A29 A30 A31:A32 A33 A34 A35 A36 A37:A38 A39 A40 A4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周虹</cp:lastModifiedBy>
  <dcterms:created xsi:type="dcterms:W3CDTF">2022-01-07T02:35:00Z</dcterms:created>
  <dcterms:modified xsi:type="dcterms:W3CDTF">2022-01-14T02:41:03Z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